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204" windowWidth="15576" windowHeight="9492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provided'!$A$1:$E$9</definedName>
  </definedNames>
  <calcPr calcId="145621"/>
</workbook>
</file>

<file path=xl/calcChain.xml><?xml version="1.0" encoding="utf-8"?>
<calcChain xmlns="http://schemas.openxmlformats.org/spreadsheetml/2006/main">
  <c r="L77" i="1" l="1"/>
</calcChain>
</file>

<file path=xl/sharedStrings.xml><?xml version="1.0" encoding="utf-8"?>
<sst xmlns="http://schemas.openxmlformats.org/spreadsheetml/2006/main" count="255" uniqueCount="125">
  <si>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</si>
  <si>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</si>
  <si>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</si>
  <si>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</si>
  <si>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</si>
  <si>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</si>
  <si>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</si>
  <si>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</si>
  <si>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</si>
  <si>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</si>
  <si>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</si>
  <si>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</si>
  <si>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</si>
  <si>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</si>
  <si>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</si>
  <si>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</si>
  <si>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</si>
  <si>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</si>
  <si>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</si>
  <si>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</si>
  <si>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</si>
  <si>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</si>
  <si>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</si>
  <si>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</si>
  <si>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</si>
  <si>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</si>
  <si>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</si>
  <si>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</si>
  <si>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</si>
  <si>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</si>
  <si>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</si>
  <si>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</si>
  <si>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</si>
  <si>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</si>
  <si>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</si>
  <si>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Total hospitality expenses 
for the six months</t>
  </si>
  <si>
    <t>Total hospitality and gifts received
for the six months</t>
  </si>
  <si>
    <t>Corrections</t>
  </si>
  <si>
    <t>Ray Smith</t>
  </si>
  <si>
    <t>NIL</t>
  </si>
  <si>
    <t>Wellington</t>
  </si>
  <si>
    <t>Attend Oak Learning Group meeting</t>
  </si>
  <si>
    <t>Taxi</t>
  </si>
  <si>
    <t>Economy return flight</t>
  </si>
  <si>
    <t>Sydney</t>
  </si>
  <si>
    <t xml:space="preserve"> </t>
  </si>
  <si>
    <t>July 2013 to June 2014</t>
  </si>
  <si>
    <t>Accommodation x 1</t>
  </si>
  <si>
    <t>Airport Parking Fee</t>
  </si>
  <si>
    <t>Auckland</t>
  </si>
  <si>
    <t>Return flight</t>
  </si>
  <si>
    <t>Rental car including fuel charge</t>
  </si>
  <si>
    <t>Accommodation</t>
  </si>
  <si>
    <t>Christchurch</t>
  </si>
  <si>
    <t>ELT Northern Region Visit</t>
  </si>
  <si>
    <t>Airport / Home</t>
  </si>
  <si>
    <t>Home / Airport</t>
  </si>
  <si>
    <t>Meals</t>
  </si>
  <si>
    <t xml:space="preserve">Accommodation </t>
  </si>
  <si>
    <t>Mileage Allowance</t>
  </si>
  <si>
    <t>Lower North Island</t>
  </si>
  <si>
    <t>Site Visits</t>
  </si>
  <si>
    <t>July 2014 to June 2015</t>
  </si>
  <si>
    <t>30 - 31 July 2014</t>
  </si>
  <si>
    <t>Brisbane</t>
  </si>
  <si>
    <t>Attend Corrective Service Ministers Conference</t>
  </si>
  <si>
    <t>06 - 7 November 2014</t>
  </si>
  <si>
    <t xml:space="preserve">                                                        24 July 2014</t>
  </si>
  <si>
    <t>Site visits / Cornerstone Accreditation</t>
  </si>
  <si>
    <t>16 - 17 September 2014</t>
  </si>
  <si>
    <t>ELT Lower Northern Region visit</t>
  </si>
  <si>
    <t>8 - 9 October 2014</t>
  </si>
  <si>
    <t>Women of Influence Award</t>
  </si>
  <si>
    <t>Site Visits / Special Commendation Awards Hawkes Bay</t>
  </si>
  <si>
    <t>Hawkes Bay</t>
  </si>
  <si>
    <t xml:space="preserve">                                                                                                                  </t>
  </si>
  <si>
    <t>05 - 06 March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</si>
  <si>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</si>
  <si>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 Field, DCE Nominee</t>
  </si>
  <si>
    <t>Speaking event Conference Centre, Wellington Airport</t>
  </si>
  <si>
    <t>Oak Learning Group</t>
  </si>
  <si>
    <t>Fast Ferries</t>
  </si>
  <si>
    <t>Taxis / Train</t>
  </si>
  <si>
    <t>Site Visits Christchurch Prisons</t>
  </si>
  <si>
    <t>26 - 27 February 2015</t>
  </si>
  <si>
    <t>Auckland / Te Awamutu</t>
  </si>
  <si>
    <t>Flight Wgtn / Akl</t>
  </si>
  <si>
    <t>Akl / Hamilton / Taupo / Wgtn</t>
  </si>
  <si>
    <t>17 - 18 March 2015</t>
  </si>
  <si>
    <t xml:space="preserve"> Note: Costs were higher than normal due to  the Cricket World Cup</t>
  </si>
  <si>
    <t>Return flights</t>
  </si>
  <si>
    <t>Waikeria Prison</t>
  </si>
  <si>
    <t>Taupo</t>
  </si>
  <si>
    <t>Taupo / Auckland</t>
  </si>
  <si>
    <t>Northern RO / Airport</t>
  </si>
  <si>
    <t>Opening ASCF</t>
  </si>
  <si>
    <t>20 April                            22 - 24 April 2015</t>
  </si>
  <si>
    <t>Return Flights</t>
  </si>
  <si>
    <t xml:space="preserve">              </t>
  </si>
  <si>
    <t>Taxis</t>
  </si>
  <si>
    <t>Meal</t>
  </si>
  <si>
    <t>Canberra</t>
  </si>
  <si>
    <t>Site visits / MSD Community Civic Service</t>
  </si>
  <si>
    <t>Executive Leadership Summit</t>
  </si>
  <si>
    <t>Lifting Productivity and Performance in NZ Prisons</t>
  </si>
  <si>
    <t>29 - 30 June 2015</t>
  </si>
  <si>
    <t>Whanganui, Hawera, New Plymouth</t>
  </si>
  <si>
    <t>Flight</t>
  </si>
  <si>
    <t>Rotorua / Kawerau / Whakatane / Te Puke / Tauranga / Paeroa / Thames</t>
  </si>
  <si>
    <t>Site Visits Springhill / Waikeria / Tongariro</t>
  </si>
  <si>
    <t>Hamilton / Taupo / Auckland</t>
  </si>
  <si>
    <t>Waikeria / Tongariro / Rangipo / Auckland Regional Office</t>
  </si>
  <si>
    <t>Accommodation x 2 nights</t>
  </si>
  <si>
    <t xml:space="preserve"> ELT Cental Region Visit </t>
  </si>
  <si>
    <t>Rotorua / Auckland</t>
  </si>
  <si>
    <t>NZ Workplace Health &amp; Safety Awards Dinner 2015 (2 nominees)</t>
  </si>
  <si>
    <t>Breakfast</t>
  </si>
  <si>
    <t>Hamilton / Auckland</t>
  </si>
  <si>
    <t>Meals - Breakfast and dinner</t>
  </si>
  <si>
    <t>09 - 10 June 2015</t>
  </si>
  <si>
    <t xml:space="preserve">Taxis </t>
  </si>
  <si>
    <t>Office / Airport</t>
  </si>
  <si>
    <t>Meals x 2</t>
  </si>
  <si>
    <t>Travel with SSC Commissioner - meet with Australian PS</t>
  </si>
  <si>
    <t>Taupo Opening and Tuwharetoa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</si>
</sst>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[$-F800]dddd\,\ mmmm\ dd\,\ yyyy"/>
    <numFmt numFmtId="165" formatCode="[$$-1409]#,##0.00;[Red][$$-1409]#,##0.00"/>
    <numFmt numFmtId="166" formatCode="&quot;$&quot;#,##0.00;[Red]&quot;$&quot;#,##0.00"/>
  </numFmts>
  <fonts count="2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27" applyNumberFormat="0" applyAlignment="0" applyProtection="0"/>
    <xf numFmtId="0" fontId="22" fillId="21" borderId="28" applyNumberFormat="0" applyAlignment="0" applyProtection="0"/>
    <xf numFmtId="0" fontId="2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2" fillId="0" borderId="29" applyNumberFormat="0" applyFill="0" applyAlignment="0" applyProtection="0"/>
    <xf numFmtId="0" fontId="13" fillId="0" borderId="30" applyNumberFormat="0" applyFill="0" applyAlignment="0" applyProtection="0"/>
    <xf numFmtId="0" fontId="14" fillId="0" borderId="31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27" applyNumberFormat="0" applyAlignment="0" applyProtection="0"/>
    <xf numFmtId="0" fontId="21" fillId="0" borderId="32" applyNumberFormat="0" applyFill="0" applyAlignment="0" applyProtection="0"/>
    <xf numFmtId="0" fontId="17" fillId="12" borderId="0" applyNumberFormat="0" applyBorder="0" applyAlignment="0" applyProtection="0"/>
    <xf numFmtId="0" fontId="10" fillId="10" borderId="33" applyNumberFormat="0" applyFont="0" applyAlignment="0" applyProtection="0"/>
    <xf numFmtId="0" fontId="19" fillId="20" borderId="34" applyNumberFormat="0" applyAlignment="0" applyProtection="0"/>
    <xf numFmtId="0" fontId="11" fillId="0" borderId="0" applyNumberFormat="0" applyFill="0" applyBorder="0" applyAlignment="0" applyProtection="0"/>
    <xf numFmtId="0" fontId="1" fillId="0" borderId="35" applyNumberFormat="0" applyFill="0" applyAlignment="0" applyProtection="0"/>
    <xf numFmtId="0" fontId="23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0" fontId="3" fillId="0" borderId="3" xfId="0" applyFont="1" applyBorder="1" applyAlignment="1">
      <alignment wrapText="1"/>
    </xf>
    <xf numFmtId="0" fontId="3" fillId="0" borderId="15" xfId="0" applyFont="1" applyBorder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3" fillId="0" borderId="9" xfId="0" applyFont="1" applyFill="1" applyBorder="1" applyAlignment="1">
      <alignment vertical="center" wrapText="1" readingOrder="1"/>
    </xf>
    <xf numFmtId="0" fontId="3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 readingOrder="1"/>
    </xf>
    <xf numFmtId="0" fontId="8" fillId="0" borderId="15" xfId="0" applyFont="1" applyBorder="1" applyAlignment="1">
      <alignment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3" fillId="3" borderId="5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center" wrapText="1" readingOrder="1"/>
    </xf>
    <xf numFmtId="0" fontId="0" fillId="5" borderId="1" xfId="0" applyFill="1" applyBorder="1" applyAlignment="1"/>
    <xf numFmtId="0" fontId="0" fillId="5" borderId="1" xfId="0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0" fillId="0" borderId="0" xfId="1"/>
    <xf numFmtId="0" fontId="10" fillId="0" borderId="15" xfId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" wrapText="1"/>
    </xf>
    <xf numFmtId="6" fontId="1" fillId="2" borderId="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9" fillId="0" borderId="0" xfId="43" applyNumberFormat="1" applyFont="1" applyBorder="1" applyAlignment="1">
      <alignment horizontal="center" vertical="center" wrapText="1"/>
    </xf>
    <xf numFmtId="165" fontId="9" fillId="0" borderId="1" xfId="43" applyNumberFormat="1" applyFont="1" applyBorder="1" applyAlignment="1">
      <alignment horizontal="center" vertical="center" wrapText="1"/>
    </xf>
    <xf numFmtId="165" fontId="9" fillId="0" borderId="2" xfId="43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6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66" fontId="27" fillId="0" borderId="2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 readingOrder="1"/>
    </xf>
    <xf numFmtId="0" fontId="4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 readingOrder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wrapText="1"/>
    </xf>
    <xf numFmtId="17" fontId="27" fillId="0" borderId="1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7" xfId="0" applyFont="1" applyBorder="1" applyAlignment="1">
      <alignment wrapText="1"/>
    </xf>
    <xf numFmtId="8" fontId="3" fillId="5" borderId="1" xfId="0" applyNumberFormat="1" applyFont="1" applyFill="1" applyBorder="1" applyAlignment="1">
      <alignment horizontal="center" vertical="center"/>
    </xf>
    <xf numFmtId="0" fontId="10" fillId="0" borderId="3" xfId="1" applyBorder="1" applyAlignment="1">
      <alignment horizontal="center" vertical="center" wrapText="1"/>
    </xf>
    <xf numFmtId="6" fontId="6" fillId="0" borderId="18" xfId="0" applyNumberFormat="1" applyFont="1" applyBorder="1" applyAlignment="1">
      <alignment horizontal="center" vertical="center" wrapText="1"/>
    </xf>
    <xf numFmtId="15" fontId="27" fillId="0" borderId="5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5" fontId="27" fillId="0" borderId="8" xfId="0" applyNumberFormat="1" applyFont="1" applyBorder="1" applyAlignment="1">
      <alignment horizontal="center" vertical="center" wrapText="1"/>
    </xf>
    <xf numFmtId="166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5" fontId="9" fillId="0" borderId="0" xfId="43" applyNumberFormat="1" applyFont="1" applyFill="1" applyBorder="1" applyAlignment="1">
      <alignment horizontal="center" vertical="center" wrapText="1"/>
    </xf>
    <xf numFmtId="165" fontId="9" fillId="0" borderId="1" xfId="43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10" xfId="43" applyNumberFormat="1" applyFont="1" applyBorder="1" applyAlignment="1">
      <alignment horizontal="center" vertical="center" wrapText="1"/>
    </xf>
    <xf numFmtId="165" fontId="9" fillId="0" borderId="10" xfId="43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 readingOrder="1"/>
    </xf>
    <xf numFmtId="0" fontId="7" fillId="7" borderId="0" xfId="0" applyFont="1" applyFill="1" applyBorder="1" applyAlignment="1">
      <alignment horizontal="center" vertical="center" wrapText="1" readingOrder="1"/>
    </xf>
    <xf numFmtId="0" fontId="7" fillId="7" borderId="7" xfId="0" applyFont="1" applyFill="1" applyBorder="1" applyAlignment="1">
      <alignment horizontal="center" vertical="center" wrapText="1" readingOrder="1"/>
    </xf>
    <xf numFmtId="0" fontId="3" fillId="7" borderId="8" xfId="0" applyFont="1" applyFill="1" applyBorder="1" applyAlignment="1">
      <alignment horizontal="center" vertical="center" wrapText="1" readingOrder="1"/>
    </xf>
    <xf numFmtId="0" fontId="0" fillId="7" borderId="2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" xfId="43" builtinId="4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67" zoomScale="80" zoomScaleNormal="80" workbookViewId="0">
      <selection activeCell="F75" sqref="F75"/>
    </sheetView>
  </sheetViews>
  <sheetFormatPr defaultColWidth="9.109375" defaultRowHeight="13.2" x14ac:dyDescent="0.25"/>
  <cols>
    <col min="1" max="1" width="23.88671875" style="14" customWidth="1"/>
    <col min="2" max="2" width="23.109375" style="1" customWidth="1"/>
    <col min="3" max="3" width="27.44140625" style="1" customWidth="1"/>
    <col min="4" max="4" width="27.109375" style="1" customWidth="1"/>
    <col min="5" max="5" width="28.109375" style="1" customWidth="1"/>
    <col min="6" max="6" width="14.109375" style="1" customWidth="1"/>
    <col min="7" max="7" width="3.33203125" style="1" customWidth="1"/>
    <col min="8" max="8" width="9.109375" style="1" hidden="1" customWidth="1"/>
    <col min="9" max="9" width="24" style="1" customWidth="1"/>
    <col min="10" max="16384" width="9.109375" style="1"/>
  </cols>
  <sheetData>
    <row r="1" spans="1:9" s="5" customFormat="1" ht="36" customHeight="1" x14ac:dyDescent="0.25">
      <c r="A1" s="66" t="s">
        <v>31</v>
      </c>
      <c r="B1" s="73" t="s">
        <v>37</v>
      </c>
      <c r="C1" s="67"/>
      <c r="D1" s="67"/>
      <c r="E1" s="60"/>
    </row>
    <row r="2" spans="1:9" s="5" customFormat="1" ht="35.25" customHeight="1" x14ac:dyDescent="0.25">
      <c r="A2" s="68" t="s">
        <v>23</v>
      </c>
      <c r="B2" s="62" t="s">
        <v>38</v>
      </c>
      <c r="C2" s="62" t="s">
        <v>24</v>
      </c>
      <c r="D2" s="62" t="s">
        <v>62</v>
      </c>
      <c r="E2" s="69"/>
    </row>
    <row r="3" spans="1:9" s="5" customFormat="1" ht="35.25" customHeight="1" x14ac:dyDescent="0.25">
      <c r="A3" s="160" t="s">
        <v>30</v>
      </c>
      <c r="B3" s="161"/>
      <c r="C3" s="161"/>
      <c r="D3" s="161"/>
      <c r="E3" s="162"/>
    </row>
    <row r="4" spans="1:9" s="6" customFormat="1" ht="31.2" x14ac:dyDescent="0.3">
      <c r="A4" s="47" t="s">
        <v>0</v>
      </c>
      <c r="B4" s="48" t="s">
        <v>1</v>
      </c>
      <c r="C4" s="80" t="s">
        <v>39</v>
      </c>
      <c r="D4" s="7"/>
      <c r="E4" s="19"/>
    </row>
    <row r="5" spans="1:9" s="5" customFormat="1" ht="26.4" x14ac:dyDescent="0.25">
      <c r="A5" s="20" t="s">
        <v>2</v>
      </c>
      <c r="B5" s="2" t="s">
        <v>28</v>
      </c>
      <c r="C5" s="2" t="s">
        <v>27</v>
      </c>
      <c r="D5" s="2" t="s">
        <v>26</v>
      </c>
      <c r="E5" s="21" t="s">
        <v>5</v>
      </c>
    </row>
    <row r="6" spans="1:9" s="6" customFormat="1" ht="31.8" thickBot="1" x14ac:dyDescent="0.35">
      <c r="A6" s="45" t="s">
        <v>0</v>
      </c>
      <c r="B6" s="46" t="s">
        <v>25</v>
      </c>
      <c r="C6" s="8"/>
      <c r="D6" s="8"/>
      <c r="E6" s="22"/>
    </row>
    <row r="7" spans="1:9" s="5" customFormat="1" ht="25.2" customHeight="1" x14ac:dyDescent="0.25">
      <c r="A7" s="141" t="s">
        <v>2</v>
      </c>
      <c r="B7" s="141" t="s">
        <v>28</v>
      </c>
      <c r="C7" s="83"/>
      <c r="D7" s="83"/>
      <c r="E7" s="149"/>
    </row>
    <row r="8" spans="1:9" ht="25.2" customHeight="1" x14ac:dyDescent="0.25">
      <c r="A8" s="135" t="s">
        <v>63</v>
      </c>
      <c r="B8" s="106">
        <v>615</v>
      </c>
      <c r="C8" s="107" t="s">
        <v>65</v>
      </c>
      <c r="D8" s="107" t="s">
        <v>43</v>
      </c>
      <c r="E8" s="108" t="s">
        <v>64</v>
      </c>
      <c r="F8" s="109"/>
      <c r="I8" s="109"/>
    </row>
    <row r="9" spans="1:9" ht="18.600000000000001" customHeight="1" x14ac:dyDescent="0.25">
      <c r="A9" s="121"/>
      <c r="B9" s="109">
        <v>308</v>
      </c>
      <c r="C9" s="110"/>
      <c r="D9" s="110" t="s">
        <v>52</v>
      </c>
      <c r="E9" s="111"/>
      <c r="F9" s="109"/>
      <c r="G9" s="1" t="s">
        <v>45</v>
      </c>
      <c r="I9" s="109"/>
    </row>
    <row r="10" spans="1:9" ht="18.600000000000001" customHeight="1" x14ac:dyDescent="0.25">
      <c r="A10" s="121"/>
      <c r="B10" s="109">
        <v>16</v>
      </c>
      <c r="C10" s="110"/>
      <c r="D10" s="110" t="s">
        <v>100</v>
      </c>
      <c r="E10" s="111"/>
      <c r="F10" s="109"/>
      <c r="I10" s="109"/>
    </row>
    <row r="11" spans="1:9" ht="18.600000000000001" customHeight="1" x14ac:dyDescent="0.25">
      <c r="A11" s="122"/>
      <c r="B11" s="114">
        <v>149</v>
      </c>
      <c r="C11" s="115"/>
      <c r="D11" s="115" t="s">
        <v>99</v>
      </c>
      <c r="E11" s="150"/>
      <c r="F11" s="109"/>
      <c r="I11" s="109"/>
    </row>
    <row r="12" spans="1:9" ht="41.4" customHeight="1" x14ac:dyDescent="0.25">
      <c r="A12" s="138">
        <v>41884</v>
      </c>
      <c r="B12" s="139">
        <v>32</v>
      </c>
      <c r="C12" s="140" t="s">
        <v>123</v>
      </c>
      <c r="D12" s="140" t="s">
        <v>42</v>
      </c>
      <c r="E12" s="151" t="s">
        <v>101</v>
      </c>
      <c r="F12" s="109"/>
      <c r="I12" s="109" t="s">
        <v>45</v>
      </c>
    </row>
    <row r="13" spans="1:9" ht="27" customHeight="1" x14ac:dyDescent="0.25">
      <c r="A13" s="121" t="s">
        <v>66</v>
      </c>
      <c r="B13" s="109">
        <v>640</v>
      </c>
      <c r="C13" s="110" t="s">
        <v>41</v>
      </c>
      <c r="D13" s="110" t="s">
        <v>43</v>
      </c>
      <c r="E13" s="152" t="s">
        <v>44</v>
      </c>
      <c r="F13" s="109"/>
      <c r="G13" s="1" t="s">
        <v>98</v>
      </c>
      <c r="I13" s="109"/>
    </row>
    <row r="14" spans="1:9" ht="18" customHeight="1" x14ac:dyDescent="0.25">
      <c r="A14" s="122"/>
      <c r="B14" s="114">
        <v>276</v>
      </c>
      <c r="C14" s="115"/>
      <c r="D14" s="115" t="s">
        <v>47</v>
      </c>
      <c r="E14" s="150"/>
      <c r="F14" s="109"/>
      <c r="I14" s="109"/>
    </row>
    <row r="15" spans="1:9" ht="27.6" x14ac:dyDescent="0.25">
      <c r="A15" s="121" t="s">
        <v>76</v>
      </c>
      <c r="B15" s="109">
        <v>930</v>
      </c>
      <c r="C15" s="110" t="s">
        <v>41</v>
      </c>
      <c r="D15" s="110" t="s">
        <v>43</v>
      </c>
      <c r="E15" s="111" t="s">
        <v>44</v>
      </c>
      <c r="F15" s="109"/>
      <c r="I15" s="109"/>
    </row>
    <row r="16" spans="1:9" ht="13.8" x14ac:dyDescent="0.25">
      <c r="A16" s="121"/>
      <c r="B16" s="109">
        <v>83</v>
      </c>
      <c r="D16" s="110" t="s">
        <v>82</v>
      </c>
      <c r="E16" s="111"/>
      <c r="F16" s="109"/>
      <c r="I16" s="109"/>
    </row>
    <row r="17" spans="1:14" ht="13.8" x14ac:dyDescent="0.25">
      <c r="A17" s="121"/>
      <c r="B17" s="109">
        <v>18</v>
      </c>
      <c r="C17" s="110"/>
      <c r="D17" s="110" t="s">
        <v>81</v>
      </c>
      <c r="E17" s="111"/>
      <c r="F17" s="109"/>
      <c r="I17" s="109"/>
    </row>
    <row r="18" spans="1:14" ht="13.8" x14ac:dyDescent="0.25">
      <c r="A18" s="121"/>
      <c r="B18" s="109">
        <v>31</v>
      </c>
      <c r="C18" s="110" t="s">
        <v>77</v>
      </c>
      <c r="D18" s="110" t="s">
        <v>57</v>
      </c>
      <c r="E18" s="111"/>
      <c r="F18" s="109"/>
      <c r="I18" s="109"/>
    </row>
    <row r="19" spans="1:14" ht="48.6" customHeight="1" thickBot="1" x14ac:dyDescent="0.3">
      <c r="A19" s="123"/>
      <c r="B19" s="112">
        <v>356</v>
      </c>
      <c r="C19" s="142" t="s">
        <v>89</v>
      </c>
      <c r="D19" s="113" t="s">
        <v>58</v>
      </c>
      <c r="E19" s="113"/>
      <c r="F19" s="153"/>
      <c r="I19" s="109"/>
      <c r="J19" s="13"/>
      <c r="K19" s="13"/>
      <c r="L19" s="13"/>
      <c r="M19" s="109"/>
      <c r="N19" s="13"/>
    </row>
    <row r="20" spans="1:14" s="6" customFormat="1" ht="32.4" thickTop="1" thickBot="1" x14ac:dyDescent="0.35">
      <c r="A20" s="124" t="s">
        <v>8</v>
      </c>
      <c r="B20" s="117" t="s">
        <v>1</v>
      </c>
      <c r="C20" s="118" t="s">
        <v>39</v>
      </c>
      <c r="D20" s="119"/>
      <c r="E20" s="120"/>
      <c r="F20" s="146"/>
      <c r="I20" s="146"/>
      <c r="M20" s="109"/>
    </row>
    <row r="21" spans="1:14" s="5" customFormat="1" ht="25.5" customHeight="1" x14ac:dyDescent="0.25">
      <c r="A21" s="82" t="s">
        <v>2</v>
      </c>
      <c r="B21" s="3" t="s">
        <v>28</v>
      </c>
      <c r="C21" s="3" t="s">
        <v>7</v>
      </c>
      <c r="D21" s="3" t="s">
        <v>4</v>
      </c>
      <c r="E21" s="37" t="s">
        <v>5</v>
      </c>
      <c r="M21" s="109"/>
    </row>
    <row r="22" spans="1:14" s="6" customFormat="1" ht="30" customHeight="1" thickBot="1" x14ac:dyDescent="0.35">
      <c r="A22" s="85" t="s">
        <v>8</v>
      </c>
      <c r="B22" s="11" t="s">
        <v>6</v>
      </c>
      <c r="C22" s="12"/>
      <c r="D22" s="12"/>
      <c r="E22" s="23"/>
      <c r="M22" s="109"/>
    </row>
    <row r="23" spans="1:14" s="5" customFormat="1" ht="28.8" customHeight="1" x14ac:dyDescent="0.25">
      <c r="A23" s="141" t="s">
        <v>2</v>
      </c>
      <c r="B23" s="147" t="s">
        <v>28</v>
      </c>
      <c r="C23" s="148"/>
      <c r="D23" s="148"/>
      <c r="E23" s="84"/>
      <c r="M23" s="109"/>
    </row>
    <row r="24" spans="1:14" s="5" customFormat="1" ht="28.2" customHeight="1" x14ac:dyDescent="0.25">
      <c r="A24" s="104" t="s">
        <v>67</v>
      </c>
      <c r="B24" s="98">
        <v>300</v>
      </c>
      <c r="C24" s="101" t="s">
        <v>53</v>
      </c>
      <c r="D24" s="101" t="s">
        <v>50</v>
      </c>
      <c r="E24" s="105" t="s">
        <v>53</v>
      </c>
      <c r="F24" s="98"/>
      <c r="J24" s="5" t="s">
        <v>45</v>
      </c>
      <c r="M24" s="109"/>
    </row>
    <row r="25" spans="1:14" s="5" customFormat="1" ht="24.6" customHeight="1" x14ac:dyDescent="0.25">
      <c r="A25" s="3"/>
      <c r="B25" s="99">
        <v>32</v>
      </c>
      <c r="C25" s="3"/>
      <c r="D25" s="99" t="s">
        <v>48</v>
      </c>
      <c r="E25" s="3"/>
      <c r="F25" s="155"/>
      <c r="J25" s="5" t="s">
        <v>45</v>
      </c>
      <c r="M25" s="109"/>
    </row>
    <row r="26" spans="1:14" s="5" customFormat="1" ht="29.4" customHeight="1" x14ac:dyDescent="0.25">
      <c r="A26" s="104">
        <v>41880</v>
      </c>
      <c r="B26" s="98">
        <v>384</v>
      </c>
      <c r="C26" s="101" t="s">
        <v>68</v>
      </c>
      <c r="D26" s="101" t="s">
        <v>50</v>
      </c>
      <c r="E26" s="154" t="s">
        <v>49</v>
      </c>
      <c r="F26" s="155"/>
      <c r="M26" s="109"/>
    </row>
    <row r="27" spans="1:14" s="5" customFormat="1" ht="25.8" customHeight="1" x14ac:dyDescent="0.25">
      <c r="A27" s="126"/>
      <c r="B27" s="99">
        <v>32</v>
      </c>
      <c r="C27" s="102"/>
      <c r="D27" s="99" t="s">
        <v>48</v>
      </c>
      <c r="E27" s="102"/>
      <c r="F27" s="155"/>
      <c r="M27" s="109"/>
    </row>
    <row r="28" spans="1:14" s="5" customFormat="1" ht="31.2" customHeight="1" x14ac:dyDescent="0.25">
      <c r="A28" s="127">
        <v>41891</v>
      </c>
      <c r="B28" s="100">
        <v>18</v>
      </c>
      <c r="C28" s="103" t="s">
        <v>103</v>
      </c>
      <c r="D28" s="103" t="s">
        <v>42</v>
      </c>
      <c r="E28" s="103" t="s">
        <v>40</v>
      </c>
      <c r="F28" s="155"/>
      <c r="M28" s="109"/>
    </row>
    <row r="29" spans="1:14" s="5" customFormat="1" ht="35.4" customHeight="1" x14ac:dyDescent="0.25">
      <c r="A29" s="104">
        <v>41893</v>
      </c>
      <c r="B29" s="98">
        <v>475</v>
      </c>
      <c r="C29" s="101" t="s">
        <v>102</v>
      </c>
      <c r="D29" s="101" t="s">
        <v>50</v>
      </c>
      <c r="E29" s="101" t="s">
        <v>53</v>
      </c>
      <c r="F29" s="155"/>
      <c r="M29" s="109"/>
    </row>
    <row r="30" spans="1:14" s="5" customFormat="1" ht="21" customHeight="1" x14ac:dyDescent="0.25">
      <c r="A30" s="116"/>
      <c r="B30" s="99">
        <v>32</v>
      </c>
      <c r="C30" s="102"/>
      <c r="D30" s="102" t="s">
        <v>48</v>
      </c>
      <c r="E30" s="102"/>
      <c r="F30" s="155"/>
      <c r="M30" s="109"/>
    </row>
    <row r="31" spans="1:14" s="5" customFormat="1" ht="39" customHeight="1" x14ac:dyDescent="0.25">
      <c r="A31" s="104" t="s">
        <v>69</v>
      </c>
      <c r="B31" s="98">
        <v>76</v>
      </c>
      <c r="C31" s="101" t="s">
        <v>70</v>
      </c>
      <c r="D31" s="101" t="s">
        <v>107</v>
      </c>
      <c r="E31" s="101" t="s">
        <v>106</v>
      </c>
      <c r="F31" s="155"/>
    </row>
    <row r="32" spans="1:14" s="5" customFormat="1" ht="17.399999999999999" customHeight="1" x14ac:dyDescent="0.25">
      <c r="B32" s="98">
        <v>68</v>
      </c>
      <c r="C32" s="143"/>
      <c r="D32" s="101" t="s">
        <v>122</v>
      </c>
      <c r="F32" s="155"/>
    </row>
    <row r="33" spans="1:9" s="5" customFormat="1" ht="22.8" customHeight="1" x14ac:dyDescent="0.25">
      <c r="A33" s="3"/>
      <c r="B33" s="99">
        <v>122</v>
      </c>
      <c r="C33" s="3"/>
      <c r="D33" s="102" t="s">
        <v>52</v>
      </c>
      <c r="E33" s="3"/>
      <c r="F33" s="155"/>
    </row>
    <row r="34" spans="1:9" s="5" customFormat="1" ht="21" customHeight="1" x14ac:dyDescent="0.25">
      <c r="A34" s="104" t="s">
        <v>71</v>
      </c>
      <c r="B34" s="98">
        <v>197</v>
      </c>
      <c r="C34" s="101" t="s">
        <v>72</v>
      </c>
      <c r="D34" s="101" t="s">
        <v>52</v>
      </c>
      <c r="E34" s="101" t="s">
        <v>49</v>
      </c>
      <c r="F34" s="155"/>
    </row>
    <row r="35" spans="1:9" s="5" customFormat="1" ht="25.8" customHeight="1" x14ac:dyDescent="0.25">
      <c r="A35" s="104"/>
      <c r="B35" s="98">
        <v>586</v>
      </c>
      <c r="C35" s="101" t="s">
        <v>78</v>
      </c>
      <c r="D35" s="101" t="s">
        <v>50</v>
      </c>
      <c r="E35" s="101"/>
      <c r="F35" s="155"/>
    </row>
    <row r="36" spans="1:9" s="5" customFormat="1" ht="25.8" customHeight="1" x14ac:dyDescent="0.25">
      <c r="A36" s="104"/>
      <c r="B36" s="98">
        <v>49</v>
      </c>
      <c r="C36" s="101"/>
      <c r="D36" s="101" t="s">
        <v>48</v>
      </c>
      <c r="E36" s="101"/>
      <c r="F36" s="155"/>
    </row>
    <row r="37" spans="1:9" s="5" customFormat="1" ht="31.2" customHeight="1" x14ac:dyDescent="0.25">
      <c r="A37" s="116"/>
      <c r="B37" s="99">
        <v>92</v>
      </c>
      <c r="C37" s="102"/>
      <c r="D37" s="102" t="s">
        <v>51</v>
      </c>
      <c r="E37" s="102"/>
      <c r="F37" s="155"/>
    </row>
    <row r="38" spans="1:9" s="5" customFormat="1" ht="42" customHeight="1" x14ac:dyDescent="0.25">
      <c r="A38" s="104">
        <v>41929</v>
      </c>
      <c r="B38" s="98">
        <v>402</v>
      </c>
      <c r="C38" s="101" t="s">
        <v>73</v>
      </c>
      <c r="D38" s="101" t="s">
        <v>50</v>
      </c>
      <c r="E38" s="154" t="s">
        <v>74</v>
      </c>
      <c r="F38" s="155"/>
      <c r="I38" s="5" t="s">
        <v>45</v>
      </c>
    </row>
    <row r="39" spans="1:9" s="5" customFormat="1" ht="23.4" customHeight="1" x14ac:dyDescent="0.25">
      <c r="A39" s="126"/>
      <c r="B39" s="99">
        <v>32</v>
      </c>
      <c r="C39" s="102"/>
      <c r="D39" s="102" t="s">
        <v>48</v>
      </c>
      <c r="E39" s="102"/>
      <c r="F39" s="155"/>
    </row>
    <row r="40" spans="1:9" s="5" customFormat="1" ht="40.799999999999997" customHeight="1" x14ac:dyDescent="0.25">
      <c r="A40" s="127">
        <v>41932</v>
      </c>
      <c r="B40" s="100">
        <v>14</v>
      </c>
      <c r="C40" s="103" t="s">
        <v>79</v>
      </c>
      <c r="D40" s="103" t="s">
        <v>48</v>
      </c>
      <c r="E40" s="103" t="s">
        <v>40</v>
      </c>
      <c r="F40" s="155"/>
    </row>
    <row r="41" spans="1:9" s="5" customFormat="1" ht="24.6" customHeight="1" x14ac:dyDescent="0.25">
      <c r="A41" s="125">
        <v>41949</v>
      </c>
      <c r="B41" s="98">
        <v>46</v>
      </c>
      <c r="C41" s="101" t="s">
        <v>80</v>
      </c>
      <c r="D41" s="101" t="s">
        <v>42</v>
      </c>
      <c r="E41" s="101" t="s">
        <v>56</v>
      </c>
      <c r="F41" s="155"/>
    </row>
    <row r="42" spans="1:9" s="5" customFormat="1" ht="24" customHeight="1" x14ac:dyDescent="0.25">
      <c r="A42" s="126">
        <v>41950</v>
      </c>
      <c r="B42" s="99">
        <v>52</v>
      </c>
      <c r="C42" s="102" t="s">
        <v>80</v>
      </c>
      <c r="D42" s="102" t="s">
        <v>42</v>
      </c>
      <c r="E42" s="102" t="s">
        <v>55</v>
      </c>
      <c r="F42" s="155"/>
    </row>
    <row r="43" spans="1:9" s="5" customFormat="1" ht="33" customHeight="1" x14ac:dyDescent="0.25">
      <c r="A43" s="125">
        <v>42034</v>
      </c>
      <c r="B43" s="98">
        <v>435</v>
      </c>
      <c r="C43" s="101" t="s">
        <v>83</v>
      </c>
      <c r="D43" s="101" t="s">
        <v>50</v>
      </c>
      <c r="E43" s="101" t="s">
        <v>53</v>
      </c>
      <c r="F43" s="155"/>
    </row>
    <row r="44" spans="1:9" s="5" customFormat="1" ht="23.4" customHeight="1" x14ac:dyDescent="0.25">
      <c r="A44" s="116"/>
      <c r="B44" s="99">
        <v>35</v>
      </c>
      <c r="C44" s="102"/>
      <c r="D44" s="102" t="s">
        <v>48</v>
      </c>
      <c r="E44" s="102"/>
      <c r="F44" s="155"/>
    </row>
    <row r="45" spans="1:9" s="5" customFormat="1" ht="34.200000000000003" customHeight="1" x14ac:dyDescent="0.25">
      <c r="A45" s="104" t="s">
        <v>84</v>
      </c>
      <c r="B45" s="98">
        <v>161</v>
      </c>
      <c r="C45" s="101" t="s">
        <v>109</v>
      </c>
      <c r="D45" s="101" t="s">
        <v>86</v>
      </c>
      <c r="E45" s="101" t="s">
        <v>49</v>
      </c>
      <c r="F45" s="155"/>
    </row>
    <row r="46" spans="1:9" s="5" customFormat="1" ht="34.799999999999997" customHeight="1" x14ac:dyDescent="0.25">
      <c r="A46" s="104"/>
      <c r="B46" s="98">
        <v>287</v>
      </c>
      <c r="C46" s="101"/>
      <c r="D46" s="101" t="s">
        <v>51</v>
      </c>
      <c r="E46" s="101" t="s">
        <v>87</v>
      </c>
      <c r="F46" s="155"/>
    </row>
    <row r="47" spans="1:9" s="5" customFormat="1" ht="32.4" customHeight="1" x14ac:dyDescent="0.25">
      <c r="A47" s="3"/>
      <c r="B47" s="99">
        <v>92</v>
      </c>
      <c r="C47" s="3"/>
      <c r="D47" s="102" t="s">
        <v>48</v>
      </c>
      <c r="E47" s="102" t="s">
        <v>85</v>
      </c>
      <c r="F47" s="155"/>
    </row>
    <row r="48" spans="1:9" s="5" customFormat="1" ht="30" customHeight="1" x14ac:dyDescent="0.25">
      <c r="A48" s="127">
        <v>42068</v>
      </c>
      <c r="B48" s="100">
        <v>47</v>
      </c>
      <c r="C48" s="103" t="s">
        <v>80</v>
      </c>
      <c r="D48" s="103" t="s">
        <v>42</v>
      </c>
      <c r="E48" s="103" t="s">
        <v>56</v>
      </c>
      <c r="F48" s="155"/>
    </row>
    <row r="49" spans="1:9" s="5" customFormat="1" ht="30" customHeight="1" x14ac:dyDescent="0.25">
      <c r="A49" s="127">
        <v>42070</v>
      </c>
      <c r="B49" s="100">
        <v>43</v>
      </c>
      <c r="C49" s="103" t="s">
        <v>80</v>
      </c>
      <c r="D49" s="103" t="s">
        <v>42</v>
      </c>
      <c r="E49" s="103" t="s">
        <v>55</v>
      </c>
      <c r="F49" s="155"/>
    </row>
    <row r="50" spans="1:9" s="5" customFormat="1" ht="27.6" customHeight="1" x14ac:dyDescent="0.25">
      <c r="A50" s="104" t="s">
        <v>88</v>
      </c>
      <c r="B50" s="98">
        <v>70</v>
      </c>
      <c r="C50" s="101" t="s">
        <v>54</v>
      </c>
      <c r="D50" s="101" t="s">
        <v>48</v>
      </c>
      <c r="E50" s="101" t="s">
        <v>49</v>
      </c>
      <c r="F50" s="155"/>
    </row>
    <row r="51" spans="1:9" s="5" customFormat="1" ht="27.6" customHeight="1" x14ac:dyDescent="0.25">
      <c r="A51" s="125"/>
      <c r="B51" s="98">
        <v>389</v>
      </c>
      <c r="C51" s="101"/>
      <c r="D51" s="101" t="s">
        <v>90</v>
      </c>
      <c r="E51" s="101"/>
      <c r="F51" s="155"/>
    </row>
    <row r="52" spans="1:9" s="5" customFormat="1" ht="22.2" customHeight="1" x14ac:dyDescent="0.25">
      <c r="B52" s="98">
        <v>82</v>
      </c>
      <c r="C52" s="143"/>
      <c r="D52" s="101" t="s">
        <v>122</v>
      </c>
      <c r="F52" s="155"/>
      <c r="I52" s="5" t="s">
        <v>75</v>
      </c>
    </row>
    <row r="53" spans="1:9" s="5" customFormat="1" ht="19.8" customHeight="1" x14ac:dyDescent="0.25">
      <c r="A53" s="126"/>
      <c r="B53" s="99">
        <v>156</v>
      </c>
      <c r="C53" s="102"/>
      <c r="D53" s="102" t="s">
        <v>52</v>
      </c>
      <c r="E53" s="102"/>
      <c r="F53" s="155"/>
    </row>
    <row r="54" spans="1:9" s="5" customFormat="1" ht="21.6" customHeight="1" x14ac:dyDescent="0.25">
      <c r="A54" s="127">
        <v>42086</v>
      </c>
      <c r="B54" s="100">
        <v>12</v>
      </c>
      <c r="C54" s="103"/>
      <c r="D54" s="103" t="s">
        <v>42</v>
      </c>
      <c r="E54" s="103" t="s">
        <v>40</v>
      </c>
      <c r="F54" s="155"/>
    </row>
    <row r="55" spans="1:9" s="5" customFormat="1" ht="31.8" customHeight="1" x14ac:dyDescent="0.25">
      <c r="A55" s="125" t="s">
        <v>96</v>
      </c>
      <c r="B55" s="98">
        <v>35</v>
      </c>
      <c r="C55" s="101" t="s">
        <v>104</v>
      </c>
      <c r="D55" s="101" t="s">
        <v>48</v>
      </c>
      <c r="E55" s="101" t="s">
        <v>91</v>
      </c>
      <c r="F55" s="155"/>
    </row>
    <row r="56" spans="1:9" s="5" customFormat="1" ht="49.2" customHeight="1" x14ac:dyDescent="0.25">
      <c r="A56" s="104"/>
      <c r="B56" s="98">
        <v>856</v>
      </c>
      <c r="C56" s="101" t="s">
        <v>111</v>
      </c>
      <c r="D56" s="101" t="s">
        <v>90</v>
      </c>
      <c r="E56" s="101" t="s">
        <v>110</v>
      </c>
      <c r="F56" s="155"/>
    </row>
    <row r="57" spans="1:9" s="5" customFormat="1" ht="25.2" customHeight="1" x14ac:dyDescent="0.25">
      <c r="A57" s="125"/>
      <c r="B57" s="98">
        <v>339</v>
      </c>
      <c r="C57" s="101"/>
      <c r="D57" s="101" t="s">
        <v>112</v>
      </c>
      <c r="E57" s="101" t="s">
        <v>93</v>
      </c>
      <c r="F57" s="155"/>
    </row>
    <row r="58" spans="1:9" s="5" customFormat="1" ht="21.6" customHeight="1" x14ac:dyDescent="0.25">
      <c r="A58" s="104"/>
      <c r="B58" s="98">
        <v>16</v>
      </c>
      <c r="C58" s="101"/>
      <c r="D58" s="101" t="s">
        <v>42</v>
      </c>
      <c r="E58" s="101" t="s">
        <v>92</v>
      </c>
      <c r="F58" s="155"/>
    </row>
    <row r="59" spans="1:9" s="5" customFormat="1" ht="29.4" customHeight="1" x14ac:dyDescent="0.25">
      <c r="A59" s="136"/>
      <c r="B59" s="98">
        <v>53</v>
      </c>
      <c r="C59" s="137"/>
      <c r="D59" s="101" t="s">
        <v>100</v>
      </c>
      <c r="E59" s="101" t="s">
        <v>49</v>
      </c>
      <c r="F59" s="155"/>
    </row>
    <row r="60" spans="1:9" s="5" customFormat="1" ht="21.6" customHeight="1" x14ac:dyDescent="0.25">
      <c r="A60" s="104"/>
      <c r="B60" s="98">
        <v>50</v>
      </c>
      <c r="D60" s="98" t="s">
        <v>42</v>
      </c>
      <c r="E60" s="98" t="s">
        <v>94</v>
      </c>
      <c r="F60" s="155"/>
    </row>
    <row r="61" spans="1:9" s="5" customFormat="1" ht="29.4" customHeight="1" x14ac:dyDescent="0.25">
      <c r="A61" s="104"/>
      <c r="B61" s="98">
        <v>65</v>
      </c>
      <c r="D61" s="98" t="s">
        <v>51</v>
      </c>
      <c r="E61" s="98" t="s">
        <v>117</v>
      </c>
      <c r="F61" s="155"/>
    </row>
    <row r="62" spans="1:9" s="5" customFormat="1" ht="33" customHeight="1" x14ac:dyDescent="0.25">
      <c r="A62" s="126"/>
      <c r="B62" s="99">
        <v>62</v>
      </c>
      <c r="C62" s="102"/>
      <c r="D62" s="102" t="s">
        <v>48</v>
      </c>
      <c r="E62" s="102"/>
      <c r="F62" s="155"/>
    </row>
    <row r="63" spans="1:9" s="5" customFormat="1" ht="21.6" customHeight="1" x14ac:dyDescent="0.25">
      <c r="A63" s="104">
        <v>42132</v>
      </c>
      <c r="B63" s="98">
        <v>35</v>
      </c>
      <c r="C63" s="101" t="s">
        <v>95</v>
      </c>
      <c r="D63" s="101" t="s">
        <v>48</v>
      </c>
      <c r="E63" s="101" t="s">
        <v>49</v>
      </c>
      <c r="F63" s="155"/>
    </row>
    <row r="64" spans="1:9" s="5" customFormat="1" ht="34.799999999999997" customHeight="1" x14ac:dyDescent="0.25">
      <c r="A64" s="104"/>
      <c r="B64" s="98">
        <v>65</v>
      </c>
      <c r="C64" s="101"/>
      <c r="D64" s="101" t="s">
        <v>51</v>
      </c>
      <c r="E64" s="101"/>
      <c r="F64" s="155"/>
    </row>
    <row r="65" spans="1:12" s="5" customFormat="1" ht="24" customHeight="1" x14ac:dyDescent="0.25">
      <c r="A65" s="126"/>
      <c r="B65" s="99">
        <v>327</v>
      </c>
      <c r="C65" s="102"/>
      <c r="D65" s="102" t="s">
        <v>90</v>
      </c>
      <c r="E65" s="102"/>
      <c r="F65" s="155"/>
    </row>
    <row r="66" spans="1:12" s="5" customFormat="1" ht="55.8" customHeight="1" x14ac:dyDescent="0.25">
      <c r="A66" s="125">
        <v>42151</v>
      </c>
      <c r="B66" s="98">
        <v>261</v>
      </c>
      <c r="C66" s="101" t="s">
        <v>115</v>
      </c>
      <c r="D66" s="101" t="s">
        <v>97</v>
      </c>
      <c r="E66" s="101" t="s">
        <v>49</v>
      </c>
      <c r="F66" s="155"/>
    </row>
    <row r="67" spans="1:12" s="5" customFormat="1" ht="23.4" customHeight="1" x14ac:dyDescent="0.25">
      <c r="A67" s="104"/>
      <c r="B67" s="98">
        <v>31</v>
      </c>
      <c r="C67" s="101"/>
      <c r="D67" s="101" t="s">
        <v>120</v>
      </c>
      <c r="E67" s="101" t="s">
        <v>121</v>
      </c>
      <c r="F67" s="155"/>
    </row>
    <row r="68" spans="1:12" s="5" customFormat="1" ht="27" customHeight="1" x14ac:dyDescent="0.25">
      <c r="A68" s="104"/>
      <c r="B68" s="144">
        <v>169</v>
      </c>
      <c r="C68" s="101"/>
      <c r="D68" s="101" t="s">
        <v>52</v>
      </c>
      <c r="E68" s="101"/>
      <c r="F68" s="156"/>
    </row>
    <row r="69" spans="1:12" s="5" customFormat="1" ht="30.6" customHeight="1" x14ac:dyDescent="0.25">
      <c r="A69" s="104"/>
      <c r="B69" s="98">
        <v>83</v>
      </c>
      <c r="C69" s="101"/>
      <c r="D69" s="101" t="s">
        <v>51</v>
      </c>
      <c r="E69" s="101"/>
      <c r="F69" s="155"/>
    </row>
    <row r="70" spans="1:12" s="5" customFormat="1" ht="30.6" customHeight="1" x14ac:dyDescent="0.25">
      <c r="A70" s="126"/>
      <c r="B70" s="99">
        <v>19</v>
      </c>
      <c r="C70" s="102"/>
      <c r="D70" s="102" t="s">
        <v>116</v>
      </c>
      <c r="E70" s="102"/>
      <c r="F70" s="155"/>
    </row>
    <row r="71" spans="1:12" s="5" customFormat="1" ht="31.2" customHeight="1" x14ac:dyDescent="0.25">
      <c r="A71" s="125" t="s">
        <v>119</v>
      </c>
      <c r="B71" s="144">
        <v>365</v>
      </c>
      <c r="C71" s="101" t="s">
        <v>113</v>
      </c>
      <c r="D71" s="101" t="s">
        <v>90</v>
      </c>
      <c r="E71" s="101" t="s">
        <v>114</v>
      </c>
      <c r="F71" s="156"/>
    </row>
    <row r="72" spans="1:12" s="5" customFormat="1" ht="48" customHeight="1" x14ac:dyDescent="0.25">
      <c r="A72" s="104"/>
      <c r="B72" s="144">
        <v>152</v>
      </c>
      <c r="C72" s="101" t="s">
        <v>108</v>
      </c>
      <c r="D72" s="101" t="s">
        <v>52</v>
      </c>
      <c r="E72" s="101"/>
      <c r="F72" s="156"/>
    </row>
    <row r="73" spans="1:12" s="5" customFormat="1" ht="24" customHeight="1" x14ac:dyDescent="0.25">
      <c r="A73" s="104"/>
      <c r="B73" s="144">
        <v>70</v>
      </c>
      <c r="C73" s="101"/>
      <c r="D73" s="101" t="s">
        <v>48</v>
      </c>
      <c r="E73" s="101"/>
      <c r="F73" s="156"/>
    </row>
    <row r="74" spans="1:12" s="5" customFormat="1" ht="24" customHeight="1" x14ac:dyDescent="0.25">
      <c r="A74" s="116"/>
      <c r="B74" s="145">
        <v>80</v>
      </c>
      <c r="C74" s="102"/>
      <c r="D74" s="102" t="s">
        <v>122</v>
      </c>
      <c r="E74" s="102"/>
      <c r="F74" s="156"/>
    </row>
    <row r="75" spans="1:12" s="5" customFormat="1" ht="33.6" customHeight="1" x14ac:dyDescent="0.25">
      <c r="A75" s="104" t="s">
        <v>105</v>
      </c>
      <c r="B75" s="144">
        <v>188</v>
      </c>
      <c r="C75" s="101" t="s">
        <v>124</v>
      </c>
      <c r="D75" s="101" t="s">
        <v>107</v>
      </c>
      <c r="E75" s="101" t="s">
        <v>92</v>
      </c>
      <c r="F75" s="156"/>
    </row>
    <row r="76" spans="1:12" s="5" customFormat="1" ht="18.600000000000001" customHeight="1" x14ac:dyDescent="0.25">
      <c r="A76" s="104"/>
      <c r="B76" s="144">
        <v>170</v>
      </c>
      <c r="C76" s="101"/>
      <c r="D76" s="101" t="s">
        <v>52</v>
      </c>
      <c r="E76" s="101"/>
      <c r="F76" s="156"/>
    </row>
    <row r="77" spans="1:12" s="5" customFormat="1" ht="21.6" customHeight="1" x14ac:dyDescent="0.25">
      <c r="A77" s="104"/>
      <c r="B77" s="144">
        <v>77</v>
      </c>
      <c r="C77" s="101"/>
      <c r="D77" s="101" t="s">
        <v>118</v>
      </c>
      <c r="E77" s="101"/>
      <c r="F77" s="156"/>
      <c r="L77" s="5">
        <f>SUM(L73:L76)</f>
        <v>0</v>
      </c>
    </row>
    <row r="78" spans="1:12" s="5" customFormat="1" ht="30.6" customHeight="1" x14ac:dyDescent="0.25">
      <c r="A78" s="104"/>
      <c r="B78" s="144">
        <v>170</v>
      </c>
      <c r="C78" s="101"/>
      <c r="D78" s="101" t="s">
        <v>51</v>
      </c>
      <c r="E78" s="101"/>
      <c r="F78" s="156"/>
    </row>
    <row r="79" spans="1:12" s="5" customFormat="1" ht="21.6" customHeight="1" x14ac:dyDescent="0.25">
      <c r="A79" s="125"/>
      <c r="B79" s="144">
        <v>70</v>
      </c>
      <c r="C79" s="101"/>
      <c r="D79" s="101" t="s">
        <v>48</v>
      </c>
      <c r="E79" s="101"/>
      <c r="F79" s="156"/>
    </row>
    <row r="80" spans="1:12" s="5" customFormat="1" ht="28.8" customHeight="1" x14ac:dyDescent="0.25">
      <c r="A80" s="2"/>
      <c r="B80" s="100">
        <v>266</v>
      </c>
      <c r="C80" s="103" t="s">
        <v>61</v>
      </c>
      <c r="D80" s="103" t="s">
        <v>59</v>
      </c>
      <c r="E80" s="103" t="s">
        <v>60</v>
      </c>
      <c r="F80" s="155"/>
    </row>
    <row r="81" spans="1:6" s="15" customFormat="1" ht="46.5" customHeight="1" x14ac:dyDescent="0.25">
      <c r="A81" s="86" t="s">
        <v>33</v>
      </c>
      <c r="B81" s="132">
        <v>12346</v>
      </c>
      <c r="C81" s="87"/>
      <c r="D81" s="88"/>
      <c r="E81" s="88"/>
      <c r="F81" s="157"/>
    </row>
    <row r="82" spans="1:6" s="13" customFormat="1" ht="27" thickBot="1" x14ac:dyDescent="0.35">
      <c r="A82" s="24" t="s">
        <v>29</v>
      </c>
      <c r="B82" s="128"/>
      <c r="C82" s="17"/>
      <c r="D82" s="17"/>
      <c r="E82" s="17"/>
      <c r="F82" s="158"/>
    </row>
  </sheetData>
  <mergeCells count="1">
    <mergeCell ref="A3:E3"/>
  </mergeCells>
  <printOptions gridLines="1"/>
  <pageMargins left="0.70866141732283472" right="0.70866141732283472" top="0.35433070866141736" bottom="0.15748031496062992" header="0.31496062992125984" footer="0.31496062992125984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0" zoomScaleNormal="80" workbookViewId="0">
      <selection activeCell="J13" sqref="J13"/>
    </sheetView>
  </sheetViews>
  <sheetFormatPr defaultColWidth="9.109375" defaultRowHeight="13.2" x14ac:dyDescent="0.25"/>
  <cols>
    <col min="1" max="1" width="18.77734375" style="29" customWidth="1"/>
    <col min="2" max="2" width="23.109375" style="29" customWidth="1"/>
    <col min="3" max="3" width="29.44140625" style="29" customWidth="1"/>
    <col min="4" max="4" width="22.77734375" style="29" customWidth="1"/>
    <col min="5" max="5" width="29" style="29" customWidth="1"/>
    <col min="6" max="16384" width="9.109375" style="30"/>
  </cols>
  <sheetData>
    <row r="1" spans="1:5" s="29" customFormat="1" ht="36" customHeight="1" x14ac:dyDescent="0.25">
      <c r="A1" s="64" t="s">
        <v>31</v>
      </c>
      <c r="B1" s="72" t="s">
        <v>37</v>
      </c>
      <c r="C1" s="58"/>
      <c r="D1" s="58"/>
      <c r="E1" s="65"/>
    </row>
    <row r="2" spans="1:5" s="5" customFormat="1" ht="35.25" customHeight="1" x14ac:dyDescent="0.25">
      <c r="A2" s="62" t="s">
        <v>23</v>
      </c>
      <c r="B2" s="71" t="s">
        <v>38</v>
      </c>
      <c r="C2" s="62" t="s">
        <v>24</v>
      </c>
      <c r="D2" s="62" t="s">
        <v>62</v>
      </c>
      <c r="E2" s="63"/>
    </row>
    <row r="3" spans="1:5" s="27" customFormat="1" ht="35.25" customHeight="1" x14ac:dyDescent="0.3">
      <c r="A3" s="163" t="s">
        <v>32</v>
      </c>
      <c r="B3" s="164"/>
      <c r="C3" s="164"/>
      <c r="D3" s="164"/>
      <c r="E3" s="165"/>
    </row>
    <row r="4" spans="1:5" s="5" customFormat="1" ht="31.2" x14ac:dyDescent="0.3">
      <c r="A4" s="45" t="s">
        <v>9</v>
      </c>
      <c r="B4" s="46" t="s">
        <v>1</v>
      </c>
      <c r="C4" s="79" t="s">
        <v>39</v>
      </c>
      <c r="D4" s="9"/>
      <c r="E4" s="35"/>
    </row>
    <row r="5" spans="1:5" ht="26.4" x14ac:dyDescent="0.25">
      <c r="A5" s="38" t="s">
        <v>2</v>
      </c>
      <c r="B5" s="2" t="s">
        <v>28</v>
      </c>
      <c r="C5" s="2" t="s">
        <v>10</v>
      </c>
      <c r="D5" s="2" t="s">
        <v>11</v>
      </c>
      <c r="E5" s="21" t="s">
        <v>5</v>
      </c>
    </row>
    <row r="6" spans="1:5" ht="31.2" x14ac:dyDescent="0.3">
      <c r="A6" s="50" t="s">
        <v>9</v>
      </c>
      <c r="B6" s="51" t="s">
        <v>25</v>
      </c>
      <c r="C6" s="97" t="s">
        <v>39</v>
      </c>
      <c r="D6" s="10"/>
      <c r="E6" s="40"/>
    </row>
    <row r="7" spans="1:5" ht="30.6" customHeight="1" x14ac:dyDescent="0.25">
      <c r="A7" s="36" t="s">
        <v>2</v>
      </c>
      <c r="B7" s="3" t="s">
        <v>28</v>
      </c>
      <c r="C7" s="3"/>
      <c r="D7" s="3"/>
      <c r="E7" s="37"/>
    </row>
    <row r="8" spans="1:5" ht="55.2" x14ac:dyDescent="0.25">
      <c r="A8" s="52" t="s">
        <v>35</v>
      </c>
      <c r="B8" s="41"/>
      <c r="C8" s="42"/>
      <c r="D8" s="43"/>
      <c r="E8" s="44"/>
    </row>
    <row r="9" spans="1:5" ht="27" thickBot="1" x14ac:dyDescent="0.3">
      <c r="A9" s="81" t="s">
        <v>29</v>
      </c>
      <c r="B9" s="16" t="s">
        <v>28</v>
      </c>
      <c r="C9" s="89"/>
      <c r="D9" s="89"/>
      <c r="E9" s="90"/>
    </row>
    <row r="20" spans="3:3" x14ac:dyDescent="0.25">
      <c r="C20" s="29" t="s">
        <v>45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I9" sqref="I9"/>
    </sheetView>
  </sheetViews>
  <sheetFormatPr defaultColWidth="9.109375" defaultRowHeight="13.2" x14ac:dyDescent="0.25"/>
  <cols>
    <col min="1" max="1" width="23.88671875" style="53" customWidth="1"/>
    <col min="2" max="2" width="23.109375" style="53" customWidth="1"/>
    <col min="3" max="3" width="27.44140625" style="53" customWidth="1"/>
    <col min="4" max="4" width="27.109375" style="53" customWidth="1"/>
    <col min="5" max="5" width="28.109375" style="53" customWidth="1"/>
    <col min="6" max="16384" width="9.109375" style="54"/>
  </cols>
  <sheetData>
    <row r="1" spans="1:5" ht="34.5" customHeight="1" x14ac:dyDescent="0.3">
      <c r="A1" s="62" t="s">
        <v>46</v>
      </c>
      <c r="B1" s="70" t="s">
        <v>37</v>
      </c>
      <c r="C1" s="4"/>
      <c r="D1" s="4"/>
      <c r="E1" s="18"/>
    </row>
    <row r="2" spans="1:5" ht="30" customHeight="1" x14ac:dyDescent="0.25">
      <c r="A2" s="59" t="s">
        <v>23</v>
      </c>
      <c r="B2" s="61" t="s">
        <v>38</v>
      </c>
      <c r="C2" s="61" t="s">
        <v>24</v>
      </c>
      <c r="D2" s="62" t="s">
        <v>62</v>
      </c>
      <c r="E2" s="28"/>
    </row>
    <row r="3" spans="1:5" ht="25.2" customHeight="1" x14ac:dyDescent="0.25">
      <c r="A3" s="166" t="s">
        <v>34</v>
      </c>
      <c r="B3" s="167"/>
      <c r="C3" s="167"/>
      <c r="D3" s="167"/>
      <c r="E3" s="168"/>
    </row>
    <row r="4" spans="1:5" ht="20.25" customHeight="1" x14ac:dyDescent="0.3">
      <c r="A4" s="45" t="s">
        <v>16</v>
      </c>
      <c r="B4" s="9"/>
      <c r="C4" s="79" t="s">
        <v>39</v>
      </c>
      <c r="D4" s="9"/>
      <c r="E4" s="35"/>
    </row>
    <row r="5" spans="1:5" ht="19.5" customHeight="1" x14ac:dyDescent="0.25">
      <c r="A5" s="38" t="s">
        <v>2</v>
      </c>
      <c r="B5" s="2" t="s">
        <v>17</v>
      </c>
      <c r="C5" s="2" t="s">
        <v>18</v>
      </c>
      <c r="D5" s="2" t="s">
        <v>19</v>
      </c>
      <c r="E5" s="21"/>
    </row>
    <row r="6" spans="1:5" s="55" customFormat="1" ht="27" customHeight="1" x14ac:dyDescent="0.3">
      <c r="A6" s="49" t="s">
        <v>20</v>
      </c>
      <c r="B6" s="11"/>
      <c r="C6" s="95" t="s">
        <v>39</v>
      </c>
      <c r="D6" s="11"/>
      <c r="E6" s="39"/>
    </row>
    <row r="7" spans="1:5" x14ac:dyDescent="0.25">
      <c r="A7" s="38" t="s">
        <v>2</v>
      </c>
      <c r="B7" s="2" t="s">
        <v>17</v>
      </c>
      <c r="C7" s="2" t="s">
        <v>21</v>
      </c>
      <c r="D7" s="2" t="s">
        <v>22</v>
      </c>
      <c r="E7" s="21"/>
    </row>
    <row r="8" spans="1:5" ht="30" customHeight="1" x14ac:dyDescent="0.25">
      <c r="A8" s="129" t="s">
        <v>39</v>
      </c>
      <c r="B8" s="130"/>
      <c r="C8" s="130"/>
      <c r="D8" s="130"/>
      <c r="E8" s="131"/>
    </row>
    <row r="9" spans="1:5" ht="41.4" x14ac:dyDescent="0.25">
      <c r="A9" s="52" t="s">
        <v>36</v>
      </c>
      <c r="B9" s="41"/>
      <c r="C9" s="42"/>
      <c r="D9" s="43"/>
      <c r="E9" s="44"/>
    </row>
    <row r="10" spans="1:5" ht="27" thickBot="1" x14ac:dyDescent="0.3">
      <c r="A10" s="81" t="s">
        <v>29</v>
      </c>
      <c r="B10" s="16" t="s">
        <v>28</v>
      </c>
      <c r="C10" s="89"/>
      <c r="D10" s="89"/>
      <c r="E10" s="90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8" sqref="C18"/>
    </sheetView>
  </sheetViews>
  <sheetFormatPr defaultColWidth="9.109375" defaultRowHeight="13.2" x14ac:dyDescent="0.25"/>
  <cols>
    <col min="1" max="1" width="23.88671875" style="25" customWidth="1"/>
    <col min="2" max="2" width="23.109375" style="25" customWidth="1"/>
    <col min="3" max="3" width="27.44140625" style="25" customWidth="1"/>
    <col min="4" max="4" width="27.109375" style="25" customWidth="1"/>
    <col min="5" max="5" width="28.109375" style="25" customWidth="1"/>
    <col min="6" max="16384" width="9.109375" style="26"/>
  </cols>
  <sheetData>
    <row r="1" spans="1:5" ht="39.75" customHeight="1" x14ac:dyDescent="0.25">
      <c r="A1" s="64" t="s">
        <v>31</v>
      </c>
      <c r="B1" s="75" t="s">
        <v>31</v>
      </c>
      <c r="C1" s="76" t="s">
        <v>37</v>
      </c>
      <c r="D1" s="33"/>
      <c r="E1" s="34"/>
    </row>
    <row r="2" spans="1:5" ht="29.25" customHeight="1" x14ac:dyDescent="0.3">
      <c r="A2" s="62" t="s">
        <v>23</v>
      </c>
      <c r="B2" s="62" t="s">
        <v>23</v>
      </c>
      <c r="C2" s="77" t="s">
        <v>38</v>
      </c>
      <c r="D2" s="74" t="s">
        <v>24</v>
      </c>
      <c r="E2" s="62" t="s">
        <v>62</v>
      </c>
    </row>
    <row r="3" spans="1:5" ht="29.25" customHeight="1" x14ac:dyDescent="0.25">
      <c r="A3" s="169" t="s">
        <v>12</v>
      </c>
      <c r="B3" s="170"/>
      <c r="C3" s="170"/>
      <c r="D3" s="170"/>
      <c r="E3" s="171"/>
    </row>
    <row r="4" spans="1:5" ht="39.75" customHeight="1" x14ac:dyDescent="0.3">
      <c r="A4" s="45" t="s">
        <v>12</v>
      </c>
      <c r="B4" s="46" t="s">
        <v>1</v>
      </c>
      <c r="C4" s="78" t="s">
        <v>39</v>
      </c>
      <c r="D4" s="9"/>
      <c r="E4" s="35"/>
    </row>
    <row r="5" spans="1:5" ht="26.4" x14ac:dyDescent="0.25">
      <c r="A5" s="38" t="s">
        <v>2</v>
      </c>
      <c r="B5" s="2" t="s">
        <v>3</v>
      </c>
      <c r="C5" s="2" t="s">
        <v>13</v>
      </c>
      <c r="D5" s="2"/>
      <c r="E5" s="21" t="s">
        <v>14</v>
      </c>
    </row>
    <row r="6" spans="1:5" ht="31.2" x14ac:dyDescent="0.3">
      <c r="A6" s="45" t="s">
        <v>12</v>
      </c>
      <c r="B6" s="46" t="s">
        <v>25</v>
      </c>
      <c r="C6" s="9"/>
      <c r="D6" s="9"/>
      <c r="E6" s="35"/>
    </row>
    <row r="7" spans="1:5" ht="15" customHeight="1" x14ac:dyDescent="0.25">
      <c r="A7" s="38" t="s">
        <v>2</v>
      </c>
      <c r="B7" s="2" t="s">
        <v>3</v>
      </c>
      <c r="C7" s="2"/>
      <c r="D7" s="2"/>
      <c r="E7" s="21"/>
    </row>
    <row r="8" spans="1:5" x14ac:dyDescent="0.25">
      <c r="A8" s="159" t="s">
        <v>39</v>
      </c>
      <c r="B8" s="133"/>
      <c r="C8" s="94"/>
      <c r="D8" s="93"/>
      <c r="E8" s="94"/>
    </row>
    <row r="9" spans="1:5" ht="41.4" x14ac:dyDescent="0.25">
      <c r="A9" s="57" t="s">
        <v>15</v>
      </c>
      <c r="B9" s="96"/>
      <c r="C9" s="31"/>
      <c r="D9" s="32"/>
      <c r="E9" s="56"/>
    </row>
    <row r="10" spans="1:5" ht="27" thickBot="1" x14ac:dyDescent="0.3">
      <c r="A10" s="81" t="s">
        <v>29</v>
      </c>
      <c r="B10" s="134"/>
      <c r="C10" s="91"/>
      <c r="D10" s="91"/>
      <c r="E10" s="92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BRADSHAW, Cherryl (WELLHO)</cp:lastModifiedBy>
  <cp:lastPrinted>2015-07-10T03:23:14Z</cp:lastPrinted>
  <dcterms:created xsi:type="dcterms:W3CDTF">2010-10-17T20:59:02Z</dcterms:created>
  <dcterms:modified xsi:type="dcterms:W3CDTF">2015-07-13T23:42:38Z</dcterms:modified>
</cp:coreProperties>
</file>