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correctionsnz-my.sharepoint.com/personal/sheetal_naidu_corrections_govt_nz/Documents/Desktop/Quarterly stats March 2026/"/>
    </mc:Choice>
  </mc:AlternateContent>
  <xr:revisionPtr revIDLastSave="0" documentId="8_{66FB24B0-B681-471A-ADDD-CD96EB31F33A}" xr6:coauthVersionLast="47" xr6:coauthVersionMax="47" xr10:uidLastSave="{00000000-0000-0000-0000-000000000000}"/>
  <bookViews>
    <workbookView xWindow="14190" yWindow="-16320" windowWidth="29040" windowHeight="15720" activeTab="3" xr2:uid="{17C45F8E-9D9E-4B8F-ABF4-6903FA2E5DB5}"/>
  </bookViews>
  <sheets>
    <sheet name="Assault definitions" sheetId="4" r:id="rId1"/>
    <sheet name="Summary" sheetId="2" r:id="rId2"/>
    <sheet name="Prisoner on Staff Assaults" sheetId="1" r:id="rId3"/>
    <sheet name="Prisoner on Prisoner Assaults" sheetId="3" r:id="rId4"/>
  </sheets>
  <externalReferences>
    <externalReference r:id="rId5"/>
    <externalReference r:id="rId6"/>
    <externalReference r:id="rId7"/>
  </externalReferences>
  <definedNames>
    <definedName name="lookup">[1]Lookup!$A$1:$E$7643</definedName>
    <definedName name="other_pivot" localSheetId="3">OFFSET(#REF!,0,0,COUNTA(#REF!),13)</definedName>
    <definedName name="other_pivot" localSheetId="2">OFFSET(#REF!,0,0,COUNTA(#REF!),13)</definedName>
    <definedName name="other_pivot" localSheetId="1">OFFSET(#REF!,0,0,COUNTA(#REF!),13)</definedName>
    <definedName name="other_pivot">OFFSET('[2]Other Assaults YTD'!$A$1,0,0,COUNTA('[2]Other Assaults YTD'!$A:$A),13)</definedName>
    <definedName name="otherpivot">#REF!</definedName>
    <definedName name="_xlnm.Print_Area" localSheetId="3">'Prisoner on Prisoner Assaults'!$A$1:$I$97</definedName>
    <definedName name="_xlnm.Print_Area" localSheetId="2">'Prisoner on Staff Assaults'!$A$1:$I$97</definedName>
    <definedName name="_xlnm.Print_Area" localSheetId="1">Summary!$B$1:$H$40</definedName>
    <definedName name="records_pivot" localSheetId="3">#REF!</definedName>
    <definedName name="records_pivot" localSheetId="2">#REF!</definedName>
    <definedName name="records_pivot" localSheetId="1">#REF!</definedName>
    <definedName name="records_pivot">#REF!</definedName>
    <definedName name="unlawful" localSheetId="3">OFFSET([3]Unlawfuls!$A$1,0,0,COUNTA([3]Unlawfuls!$A:$A),17)</definedName>
    <definedName name="unlawful" localSheetId="2">OFFSET([3]Unlawfuls!$A$1,0,0,COUNTA([3]Unlawfuls!$A:$A),17)</definedName>
    <definedName name="unlawful" localSheetId="1">OFFSET([3]Unlawfuls!$A$1,0,0,COUNTA([3]Unlawfuls!$A:$A),17)</definedName>
    <definedName name="unlawful">OFFSET([2]Unlawfuls!$A$1,0,0,COUNTA([2]Unlawfuls!$A:$A),17)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1" i="2" l="1"/>
  <c r="H26" i="2"/>
  <c r="B69" i="3"/>
  <c r="B65" i="3"/>
  <c r="B94" i="1"/>
  <c r="H25" i="2"/>
  <c r="G25" i="2"/>
  <c r="B19" i="3"/>
  <c r="B19" i="1" l="1"/>
  <c r="B44" i="1"/>
  <c r="B40" i="1"/>
  <c r="B65" i="1"/>
  <c r="B69" i="1"/>
  <c r="B90" i="1"/>
  <c r="B40" i="3"/>
  <c r="B44" i="3"/>
  <c r="B94" i="3"/>
  <c r="B90" i="3"/>
  <c r="B95" i="3" l="1"/>
  <c r="B70" i="3"/>
  <c r="B95" i="1"/>
  <c r="B45" i="1"/>
  <c r="B70" i="1"/>
  <c r="B45" i="3"/>
  <c r="G41" i="2" l="1"/>
  <c r="H40" i="2" l="1"/>
  <c r="G40" i="2"/>
  <c r="G26" i="2"/>
  <c r="C94" i="3" l="1"/>
  <c r="C90" i="3"/>
  <c r="C69" i="3"/>
  <c r="C65" i="3"/>
  <c r="C44" i="3"/>
  <c r="C40" i="3"/>
  <c r="C19" i="3"/>
  <c r="C70" i="3" l="1"/>
  <c r="C45" i="3"/>
  <c r="C95" i="3"/>
  <c r="C94" i="1" l="1"/>
  <c r="C90" i="1"/>
  <c r="C69" i="1"/>
  <c r="C65" i="1"/>
  <c r="C19" i="1"/>
  <c r="D44" i="1"/>
  <c r="D40" i="1"/>
  <c r="D19" i="1"/>
  <c r="D45" i="1" l="1"/>
  <c r="C95" i="1"/>
  <c r="C70" i="1"/>
  <c r="L19" i="1"/>
  <c r="K19" i="1"/>
  <c r="J19" i="1"/>
  <c r="I19" i="1"/>
  <c r="H19" i="1"/>
  <c r="G19" i="1"/>
  <c r="F19" i="1"/>
  <c r="E19" i="1"/>
  <c r="G23" i="2"/>
  <c r="G22" i="2"/>
  <c r="G21" i="2"/>
  <c r="G20" i="2"/>
  <c r="G19" i="2"/>
  <c r="G18" i="2"/>
  <c r="G17" i="2"/>
  <c r="G16" i="2"/>
  <c r="G24" i="2"/>
  <c r="H24" i="2" l="1"/>
  <c r="H39" i="2"/>
  <c r="G39" i="2"/>
  <c r="E94" i="3" l="1"/>
  <c r="E90" i="3"/>
  <c r="E69" i="3"/>
  <c r="E65" i="3"/>
  <c r="F40" i="3"/>
  <c r="E40" i="3"/>
  <c r="E44" i="3"/>
  <c r="E19" i="3"/>
  <c r="E70" i="3" l="1"/>
  <c r="E95" i="3"/>
  <c r="E45" i="3"/>
  <c r="H23" i="2" l="1"/>
  <c r="G38" i="2" l="1"/>
  <c r="H38" i="2"/>
  <c r="D44" i="3"/>
  <c r="D40" i="3"/>
  <c r="D19" i="3"/>
  <c r="D69" i="3"/>
  <c r="D65" i="3"/>
  <c r="D94" i="3"/>
  <c r="D90" i="3"/>
  <c r="D45" i="3" l="1"/>
  <c r="D70" i="3"/>
  <c r="D95" i="3"/>
  <c r="L19" i="3"/>
  <c r="K19" i="3"/>
  <c r="J19" i="3"/>
  <c r="I19" i="3"/>
  <c r="H19" i="3"/>
  <c r="G19" i="3"/>
  <c r="F19" i="3"/>
  <c r="C44" i="1"/>
  <c r="C40" i="1"/>
  <c r="D69" i="1"/>
  <c r="D65" i="1"/>
  <c r="D94" i="1"/>
  <c r="D90" i="1"/>
  <c r="D95" i="1" l="1"/>
  <c r="D70" i="1"/>
  <c r="C45" i="1"/>
  <c r="H37" i="2"/>
  <c r="G37" i="2"/>
  <c r="H36" i="2"/>
  <c r="G36" i="2"/>
  <c r="H35" i="2"/>
  <c r="G35" i="2"/>
  <c r="H34" i="2"/>
  <c r="G34" i="2"/>
  <c r="H33" i="2"/>
  <c r="G33" i="2"/>
  <c r="H32" i="2"/>
  <c r="G32" i="2"/>
  <c r="H31" i="2"/>
  <c r="G31" i="2"/>
  <c r="L94" i="3" l="1"/>
  <c r="K94" i="3"/>
  <c r="J94" i="3"/>
  <c r="I94" i="3"/>
  <c r="H94" i="3"/>
  <c r="G94" i="3"/>
  <c r="F94" i="3"/>
  <c r="L90" i="3"/>
  <c r="K90" i="3"/>
  <c r="J90" i="3"/>
  <c r="I90" i="3"/>
  <c r="H90" i="3"/>
  <c r="G90" i="3"/>
  <c r="F90" i="3"/>
  <c r="L69" i="3"/>
  <c r="K69" i="3"/>
  <c r="J69" i="3"/>
  <c r="I69" i="3"/>
  <c r="H69" i="3"/>
  <c r="G69" i="3"/>
  <c r="F69" i="3"/>
  <c r="L65" i="3"/>
  <c r="K65" i="3"/>
  <c r="J65" i="3"/>
  <c r="I65" i="3"/>
  <c r="H65" i="3"/>
  <c r="G65" i="3"/>
  <c r="F65" i="3"/>
  <c r="L44" i="3"/>
  <c r="K44" i="3"/>
  <c r="J44" i="3"/>
  <c r="I44" i="3"/>
  <c r="H44" i="3"/>
  <c r="G44" i="3"/>
  <c r="F44" i="3"/>
  <c r="F45" i="3" s="1"/>
  <c r="L40" i="3"/>
  <c r="K40" i="3"/>
  <c r="J40" i="3"/>
  <c r="I40" i="3"/>
  <c r="H40" i="3"/>
  <c r="G40" i="3"/>
  <c r="I70" i="3" l="1"/>
  <c r="L45" i="3"/>
  <c r="J45" i="3"/>
  <c r="H70" i="3"/>
  <c r="I45" i="3"/>
  <c r="G70" i="3"/>
  <c r="G95" i="3"/>
  <c r="H95" i="3"/>
  <c r="J70" i="3"/>
  <c r="L95" i="3"/>
  <c r="L70" i="3"/>
  <c r="J95" i="3"/>
  <c r="K45" i="3"/>
  <c r="K95" i="3"/>
  <c r="F70" i="3"/>
  <c r="H45" i="3"/>
  <c r="F95" i="3"/>
  <c r="G45" i="3"/>
  <c r="K70" i="3"/>
  <c r="I95" i="3"/>
  <c r="H22" i="2"/>
  <c r="H21" i="2"/>
  <c r="L94" i="1"/>
  <c r="K94" i="1"/>
  <c r="J94" i="1"/>
  <c r="I94" i="1"/>
  <c r="H94" i="1"/>
  <c r="G94" i="1"/>
  <c r="F94" i="1"/>
  <c r="L90" i="1"/>
  <c r="K90" i="1"/>
  <c r="J90" i="1"/>
  <c r="I90" i="1"/>
  <c r="H90" i="1"/>
  <c r="G90" i="1"/>
  <c r="F90" i="1"/>
  <c r="L69" i="1"/>
  <c r="K69" i="1"/>
  <c r="J69" i="1"/>
  <c r="I69" i="1"/>
  <c r="H69" i="1"/>
  <c r="G69" i="1"/>
  <c r="F69" i="1"/>
  <c r="L65" i="1"/>
  <c r="K65" i="1"/>
  <c r="J65" i="1"/>
  <c r="I65" i="1"/>
  <c r="H65" i="1"/>
  <c r="G65" i="1"/>
  <c r="F65" i="1"/>
  <c r="L44" i="1"/>
  <c r="K44" i="1"/>
  <c r="J44" i="1"/>
  <c r="I44" i="1"/>
  <c r="H44" i="1"/>
  <c r="G44" i="1"/>
  <c r="F44" i="1"/>
  <c r="L40" i="1"/>
  <c r="K40" i="1"/>
  <c r="J40" i="1"/>
  <c r="I40" i="1"/>
  <c r="H40" i="1"/>
  <c r="G40" i="1"/>
  <c r="F40" i="1"/>
  <c r="H70" i="1" l="1"/>
  <c r="H45" i="1"/>
  <c r="L45" i="1"/>
  <c r="G45" i="1"/>
  <c r="L70" i="1"/>
  <c r="G95" i="1"/>
  <c r="F70" i="1"/>
  <c r="J70" i="1"/>
  <c r="I45" i="1"/>
  <c r="J95" i="1"/>
  <c r="K45" i="1"/>
  <c r="K70" i="1"/>
  <c r="F95" i="1"/>
  <c r="G70" i="1"/>
  <c r="K95" i="1"/>
  <c r="F45" i="1"/>
  <c r="L95" i="1"/>
  <c r="J45" i="1"/>
  <c r="I70" i="1"/>
  <c r="H95" i="1"/>
  <c r="I95" i="1"/>
</calcChain>
</file>

<file path=xl/sharedStrings.xml><?xml version="1.0" encoding="utf-8"?>
<sst xmlns="http://schemas.openxmlformats.org/spreadsheetml/2006/main" count="341" uniqueCount="81">
  <si>
    <t>PRISONER ON STAFF ASSAULTS</t>
  </si>
  <si>
    <t xml:space="preserve">All assaults - summary by financial year </t>
  </si>
  <si>
    <t>This page shows statistical information on the:</t>
  </si>
  <si>
    <t>&gt;</t>
  </si>
  <si>
    <t>Number of assaults:</t>
  </si>
  <si>
    <t>by assault category</t>
  </si>
  <si>
    <t>by assault category, by location, by gender (based on the designation of male and female prisons)</t>
  </si>
  <si>
    <t>The count of serious assaults is based on the number of victims assaulted that sustain serious injury, not the number of assault incidents. For example, an assault by two prisoners on one member of staff is counted as one assault, whereas an incident in which one prisoner assaults three staff members but only two staff sustain serious injuries would be counted as two assaults.</t>
  </si>
  <si>
    <t xml:space="preserve"> The count of non-serious and no injury assaults is based on a count of incident events.</t>
  </si>
  <si>
    <t>Year-to-date numbers in the current financial year are subject to change until the full year process has been completed.</t>
  </si>
  <si>
    <t>Number of assaults, by assault category</t>
  </si>
  <si>
    <t>Assault category</t>
  </si>
  <si>
    <t>Serious assault</t>
  </si>
  <si>
    <t>Non-serious assault</t>
  </si>
  <si>
    <t>No injury assault</t>
  </si>
  <si>
    <t>Total assaults</t>
  </si>
  <si>
    <t>Number of assaults, by assault category, by location</t>
  </si>
  <si>
    <t>Location</t>
  </si>
  <si>
    <t>Auckland Prison</t>
  </si>
  <si>
    <t>Auckland South Corrections Facility</t>
  </si>
  <si>
    <t>Christchurch Men's Prison</t>
  </si>
  <si>
    <t>Hawke's Bay Regional Prison</t>
  </si>
  <si>
    <t>Invercargill Prison</t>
  </si>
  <si>
    <t>Manawatu Prison</t>
  </si>
  <si>
    <t>Mt Eden Corrections Facility</t>
  </si>
  <si>
    <t>Northland Region Corrections Facility</t>
  </si>
  <si>
    <t>Otago Corrections Facility</t>
  </si>
  <si>
    <t>Rimutaka Prison</t>
  </si>
  <si>
    <t>Rolleston Prison</t>
  </si>
  <si>
    <t>Spring Hill Corrections Facility</t>
  </si>
  <si>
    <t>Tongariro Prison</t>
  </si>
  <si>
    <t>Waikeria Prison</t>
  </si>
  <si>
    <t>Whanganui Prison</t>
  </si>
  <si>
    <t>Total male prisons</t>
  </si>
  <si>
    <t xml:space="preserve">Arohata Prison </t>
  </si>
  <si>
    <t>Auckland Region Women's Corrections Facility</t>
  </si>
  <si>
    <t>Christchurch Women's Prison</t>
  </si>
  <si>
    <t>Total female prisons</t>
  </si>
  <si>
    <t>Total all prisons</t>
  </si>
  <si>
    <t>by assault category, as a rate per 100 prisoners</t>
  </si>
  <si>
    <t xml:space="preserve">Reporting assaults as a rate per 100 prisoners allows for fluctuations in the prison population, thereby providing a more comparable result. </t>
  </si>
  <si>
    <t>  The count of serious assaults is based on the number of victims assaulted that sustain serious injury, not the number of assault incidents. For example, an assault by two prisoners on one other prisoner is counted as one assault, whereas an incident in which one prisoner assaults three other prisoners but only two prisoners sustain serious injuries would be counted as two assaults.</t>
  </si>
  <si>
    <t>Financial year</t>
  </si>
  <si>
    <t>Non-serious assault  prisoner on staff</t>
  </si>
  <si>
    <t>No injury assault  prisoner on staff</t>
  </si>
  <si>
    <t>All assaults 
prisoner on staff 
(rate per 100 prisoners)</t>
  </si>
  <si>
    <t>PRISONER ON PRISONER ASSAULTS</t>
  </si>
  <si>
    <t>The count of serious assaults is based on the number of victims assaulted that sustain serious injury, not the number of assault incidents. For example, an assault by two prisoners on one other prisoner is counted as one assault, whereas an incident in which one prisoner assaults three other prisoners but only two prisoners sustain serious injuries would be counted as two assaults.</t>
  </si>
  <si>
    <t>Non-serious assault  prisoner on prisoner</t>
  </si>
  <si>
    <t>No injury assault  prisoner on prisoner</t>
  </si>
  <si>
    <t>All assaults 
prisoner on prisoner 
(rate per 100 prisoners)</t>
  </si>
  <si>
    <t>2015-16</t>
  </si>
  <si>
    <t>2016-17</t>
  </si>
  <si>
    <t>2017-18</t>
  </si>
  <si>
    <t>2018-19</t>
  </si>
  <si>
    <t>2019-20</t>
  </si>
  <si>
    <t>2020-21</t>
  </si>
  <si>
    <t>2021-22</t>
  </si>
  <si>
    <t> Prisoner on staff assaults</t>
  </si>
  <si>
    <t> Prisoner on prisoner assaults</t>
  </si>
  <si>
    <t>Average prison population</t>
  </si>
  <si>
    <t>2022-23</t>
  </si>
  <si>
    <t xml:space="preserve">Assault definitions </t>
  </si>
  <si>
    <t>Corrections classifies assaults inline with the following definitions:</t>
  </si>
  <si>
    <t>•     bodily harm requiring extended periods of on-going medical intervention; or</t>
  </si>
  <si>
    <t>•     sexual assault of any form and degree where Police charges are laid.</t>
  </si>
  <si>
    <t>Serious assaults against staff or prisoners can be referred to the Police for investigation and criminal charges may be laid against the perpetrators.</t>
  </si>
  <si>
    <t>Serious assaults are reported based on the number of victims assaulted that sustain serious injury, not the number of assault incidents. For example, an assault by two prisoners on one other prisoner is counted as one assault, whereas an incident in which one prisoner assaults three other prisoners but only two prisoners sustain serious injuries would be counted as two assaults.</t>
  </si>
  <si>
    <t>Non-serious and no injury assaults are reported based on the number of incident events where an assault occurred.</t>
  </si>
  <si>
    <r>
      <rPr>
        <b/>
        <sz val="10"/>
        <color rgb="FF424242"/>
        <rFont val="Arial"/>
        <family val="2"/>
      </rPr>
      <t>Serious</t>
    </r>
    <r>
      <rPr>
        <sz val="10"/>
        <color rgb="FF424242"/>
        <rFont val="Arial"/>
        <family val="2"/>
      </rPr>
      <t xml:space="preserve"> - An act of physical violence that involves one or more of the following:</t>
    </r>
  </si>
  <si>
    <r>
      <rPr>
        <b/>
        <sz val="9"/>
        <color rgb="FF424242"/>
        <rFont val="Arial"/>
        <family val="2"/>
      </rPr>
      <t xml:space="preserve">Non-serious </t>
    </r>
    <r>
      <rPr>
        <sz val="9"/>
        <color rgb="FF424242"/>
        <rFont val="Arial"/>
        <family val="2"/>
      </rPr>
      <t>- victim subjected to physical violence that resulted in physical injuries that may have required medical treatment, and/ or overnight hospitalisation as part of initial assessment or medical observation but not on-going medical treatment (e.g. blood nose, x-ray required, cuts requiring minimal stiches, gouging, or bites).</t>
    </r>
  </si>
  <si>
    <r>
      <rPr>
        <b/>
        <sz val="9"/>
        <color rgb="FF424242"/>
        <rFont val="Arial"/>
        <family val="2"/>
      </rPr>
      <t>No-injury</t>
    </r>
    <r>
      <rPr>
        <sz val="9"/>
        <color rgb="FF424242"/>
        <rFont val="Arial"/>
        <family val="2"/>
      </rPr>
      <t xml:space="preserve"> - victim subjected to physical violence that did not result in physical injuries or require any form of medical treatment.</t>
    </r>
  </si>
  <si>
    <t>Serious assault        prisoner on staff</t>
  </si>
  <si>
    <t>Serious assault   prisoner on prisoner</t>
  </si>
  <si>
    <t>Serious assault   prisoner on staff 
(rate per 100 prisoners)</t>
  </si>
  <si>
    <t>Serious assault   prisoner on prisoner 
(rate per 100 prisoners)</t>
  </si>
  <si>
    <t>•     bodily harm requiring medical intervention by medical staff followed by overnight hospitalisation (beyond initial assessment or medical           observation) in a medical facility;</t>
  </si>
  <si>
    <t>2023-24</t>
  </si>
  <si>
    <t>2024-25</t>
  </si>
  <si>
    <t>*Current reported results for the 2025/26 financial year are provisional and therefore subject to change until the year-end process is completed.</t>
  </si>
  <si>
    <t>*2025-26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</si>
</sst>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9">
    <font>
      <sz val="11"/>
      <color theme="1"/>
      <name val="Calibri"/>
      <family val="2"/>
      <scheme val="minor"/>
    </font>
    <font>
      <sz val="11"/>
      <color theme="1"/>
      <name val="Calibri"/>
      <family val="2"/>
      <scheme val="minor"/>
    </font>
    <font>
      <b/>
      <sz val="20"/>
      <color theme="4" tint="-0.249977111117893"/>
      <name val="Arial"/>
      <family val="2"/>
    </font>
    <font>
      <sz val="20"/>
      <color theme="4" tint="-0.249977111117893"/>
      <name val="Calibri"/>
      <family val="2"/>
      <scheme val="minor"/>
    </font>
    <font>
      <b/>
      <sz val="20"/>
      <color rgb="FF365F91"/>
      <name val="Arial"/>
      <family val="2"/>
    </font>
    <font>
      <sz val="10"/>
      <color rgb="FF454545"/>
      <name val="Arial"/>
      <family val="2"/>
    </font>
    <font>
      <sz val="10"/>
      <color theme="1"/>
      <name val="Arial"/>
      <family val="2"/>
    </font>
    <font>
      <sz val="9"/>
      <color rgb="FF454545"/>
      <name val="Arial"/>
      <family val="1"/>
      <charset val="2"/>
    </font>
    <font>
      <sz val="9"/>
      <color rgb="FF454545"/>
      <name val="Arial"/>
      <family val="2"/>
    </font>
    <font>
      <b/>
      <sz val="16"/>
      <color rgb="FF365F91"/>
      <name val="Arial"/>
      <family val="2"/>
    </font>
    <font>
      <b/>
      <sz val="10"/>
      <name val="Arial"/>
      <family val="2"/>
    </font>
    <font>
      <sz val="10"/>
      <name val="Arial"/>
      <family val="2"/>
    </font>
    <font>
      <b/>
      <sz val="9"/>
      <color rgb="FFFFFFFF"/>
      <name val="Arial"/>
      <family val="2"/>
    </font>
    <font>
      <sz val="9"/>
      <name val="Arial"/>
      <family val="2"/>
    </font>
    <font>
      <sz val="11"/>
      <name val="Calibri"/>
      <family val="2"/>
      <scheme val="minor"/>
    </font>
    <font>
      <sz val="9"/>
      <color theme="1"/>
      <name val="Arial"/>
      <family val="2"/>
    </font>
    <font>
      <i/>
      <sz val="11"/>
      <name val="Arial"/>
      <family val="2"/>
    </font>
    <font>
      <i/>
      <sz val="11"/>
      <color theme="1"/>
      <name val="Calibri"/>
      <family val="2"/>
      <scheme val="minor"/>
    </font>
    <font>
      <sz val="10"/>
      <color rgb="FF424242"/>
      <name val="Arial"/>
      <family val="2"/>
    </font>
    <font>
      <sz val="9"/>
      <color rgb="FF424242"/>
      <name val="Arial"/>
      <family val="2"/>
    </font>
    <font>
      <sz val="11"/>
      <color rgb="FFFF0000"/>
      <name val="Arial Narrow"/>
      <family val="2"/>
    </font>
    <font>
      <i/>
      <sz val="10"/>
      <color rgb="FF424242"/>
      <name val="Arial"/>
      <family val="2"/>
    </font>
    <font>
      <i/>
      <sz val="9"/>
      <color rgb="FF424242"/>
      <name val="Arial"/>
      <family val="2"/>
    </font>
    <font>
      <b/>
      <sz val="10"/>
      <color rgb="FF424242"/>
      <name val="Arial"/>
      <family val="2"/>
    </font>
    <font>
      <b/>
      <sz val="9"/>
      <color rgb="FF424242"/>
      <name val="Arial"/>
      <family val="2"/>
    </font>
    <font>
      <b/>
      <sz val="11"/>
      <color theme="1"/>
      <name val="Calibri"/>
      <family val="2"/>
      <scheme val="minor"/>
    </font>
    <font>
      <b/>
      <sz val="10"/>
      <color rgb="FF454545"/>
      <name val="Arial"/>
      <family val="2"/>
    </font>
    <font>
      <b/>
      <sz val="10"/>
      <color theme="1"/>
      <name val="Arial"/>
      <family val="2"/>
    </font>
    <font>
      <b/>
      <i/>
      <sz val="11"/>
      <color theme="1"/>
      <name val="Calibri"/>
      <family val="2"/>
      <scheme val="minor"/>
    </font>
  </fonts>
  <fills count="7">
    <fill>
      <patternFill patternType="none"/>
    </fill>
    <fill>
      <patternFill patternType="gray125"/>
    </fill>
    <fill>
      <patternFill patternType="solid">
        <fgColor theme="2"/>
        <bgColor indexed="64"/>
      </patternFill>
    </fill>
    <fill>
      <patternFill patternType="solid">
        <fgColor rgb="FFFFFFFF"/>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149967955565050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60">
    <xf numFmtId="0" fontId="0" fillId="0" borderId="0" xfId="0"/>
    <xf numFmtId="0" fontId="2" fillId="0" borderId="0" xfId="1" applyFont="1" applyAlignment="1">
      <alignment vertical="center"/>
    </xf>
    <xf numFmtId="0" fontId="3" fillId="0" borderId="0" xfId="1" applyFont="1"/>
    <xf numFmtId="0" fontId="4" fillId="0" borderId="0" xfId="1" applyFont="1" applyAlignment="1">
      <alignment vertical="center"/>
    </xf>
    <xf numFmtId="0" fontId="1" fillId="0" borderId="0" xfId="1"/>
    <xf numFmtId="0" fontId="5" fillId="0" borderId="0" xfId="1" applyFont="1" applyAlignment="1">
      <alignment vertical="center"/>
    </xf>
    <xf numFmtId="0" fontId="6" fillId="0" borderId="0" xfId="1" applyFont="1"/>
    <xf numFmtId="0" fontId="5" fillId="0" borderId="0" xfId="1" applyFont="1" applyAlignment="1">
      <alignment horizontal="center" vertical="center"/>
    </xf>
    <xf numFmtId="0" fontId="5" fillId="0" borderId="0" xfId="1" applyFont="1" applyAlignment="1">
      <alignment horizontal="left" vertical="center"/>
    </xf>
    <xf numFmtId="0" fontId="5" fillId="0" borderId="0" xfId="1" applyFont="1" applyAlignment="1">
      <alignment horizontal="left" vertical="center" indent="6"/>
    </xf>
    <xf numFmtId="0" fontId="5" fillId="0" borderId="0" xfId="1" applyFont="1" applyAlignment="1">
      <alignment vertical="center" wrapText="1"/>
    </xf>
    <xf numFmtId="0" fontId="5" fillId="0" borderId="0" xfId="1" applyFont="1" applyAlignment="1">
      <alignment horizontal="left" vertical="center" indent="4"/>
    </xf>
    <xf numFmtId="0" fontId="5" fillId="0" borderId="0" xfId="1" applyFont="1" applyAlignment="1">
      <alignment horizontal="left" vertical="center" wrapText="1" indent="2"/>
    </xf>
    <xf numFmtId="0" fontId="7" fillId="0" borderId="0" xfId="1" applyFont="1" applyAlignment="1">
      <alignment horizontal="left" vertical="center" wrapText="1" indent="2"/>
    </xf>
    <xf numFmtId="0" fontId="8" fillId="0" borderId="0" xfId="1" applyFont="1" applyAlignment="1">
      <alignment horizontal="left" vertical="center" wrapText="1" indent="2"/>
    </xf>
    <xf numFmtId="0" fontId="9" fillId="0" borderId="0" xfId="1" applyFont="1" applyAlignment="1">
      <alignment vertical="center"/>
    </xf>
    <xf numFmtId="0" fontId="10" fillId="2" borderId="1" xfId="1" applyFont="1" applyFill="1" applyBorder="1" applyAlignment="1">
      <alignment vertical="center" wrapText="1"/>
    </xf>
    <xf numFmtId="0" fontId="10" fillId="2" borderId="1" xfId="1" applyFont="1" applyFill="1" applyBorder="1" applyAlignment="1">
      <alignment horizontal="center" vertical="center" wrapText="1"/>
    </xf>
    <xf numFmtId="0" fontId="11" fillId="3" borderId="1" xfId="1" applyFont="1" applyFill="1" applyBorder="1" applyAlignment="1">
      <alignment vertical="center" wrapText="1"/>
    </xf>
    <xf numFmtId="3" fontId="11" fillId="3" borderId="1" xfId="2" applyNumberFormat="1" applyFont="1" applyFill="1" applyBorder="1" applyAlignment="1">
      <alignment horizontal="center" vertical="center" wrapText="1"/>
    </xf>
    <xf numFmtId="3" fontId="11" fillId="0" borderId="1" xfId="2" applyNumberFormat="1" applyFont="1" applyFill="1" applyBorder="1" applyAlignment="1">
      <alignment horizontal="center" vertical="center" wrapText="1"/>
    </xf>
    <xf numFmtId="3" fontId="10" fillId="2" borderId="1" xfId="2" applyNumberFormat="1" applyFont="1" applyFill="1" applyBorder="1" applyAlignment="1">
      <alignment horizontal="center" vertical="center" wrapText="1"/>
    </xf>
    <xf numFmtId="1" fontId="12" fillId="0" borderId="0" xfId="3" applyNumberFormat="1" applyFont="1" applyFill="1" applyBorder="1" applyAlignment="1">
      <alignment horizontal="center" vertical="center" wrapText="1"/>
    </xf>
    <xf numFmtId="0" fontId="10" fillId="0" borderId="0" xfId="1" applyFont="1" applyAlignment="1">
      <alignment vertical="center" wrapText="1"/>
    </xf>
    <xf numFmtId="3" fontId="10" fillId="0" borderId="0" xfId="2" applyNumberFormat="1" applyFont="1" applyFill="1" applyBorder="1" applyAlignment="1">
      <alignment horizontal="center" vertical="center" wrapText="1"/>
    </xf>
    <xf numFmtId="0" fontId="13" fillId="3" borderId="0" xfId="1" applyFont="1" applyFill="1" applyAlignment="1">
      <alignment vertical="center" wrapText="1"/>
    </xf>
    <xf numFmtId="3" fontId="13" fillId="3" borderId="0" xfId="2" applyNumberFormat="1" applyFont="1" applyFill="1" applyBorder="1" applyAlignment="1">
      <alignment horizontal="center" vertical="center" wrapText="1"/>
    </xf>
    <xf numFmtId="0" fontId="14" fillId="0" borderId="0" xfId="1" applyFont="1"/>
    <xf numFmtId="4" fontId="11" fillId="3" borderId="1" xfId="2" applyNumberFormat="1" applyFont="1" applyFill="1" applyBorder="1" applyAlignment="1">
      <alignment horizontal="center" vertical="center" wrapText="1"/>
    </xf>
    <xf numFmtId="0" fontId="13" fillId="0" borderId="0" xfId="1" applyFont="1"/>
    <xf numFmtId="0" fontId="15" fillId="0" borderId="0" xfId="1" applyFont="1"/>
    <xf numFmtId="0" fontId="17" fillId="0" borderId="0" xfId="1" applyFont="1"/>
    <xf numFmtId="0" fontId="10" fillId="5" borderId="1" xfId="1" applyFont="1" applyFill="1" applyBorder="1" applyAlignment="1">
      <alignment horizontal="center" vertical="center" wrapText="1"/>
    </xf>
    <xf numFmtId="0" fontId="6" fillId="0" borderId="0" xfId="0" applyFont="1"/>
    <xf numFmtId="0" fontId="20" fillId="0" borderId="0" xfId="0" applyFont="1"/>
    <xf numFmtId="0" fontId="17" fillId="0" borderId="0" xfId="0" applyFont="1"/>
    <xf numFmtId="0" fontId="26" fillId="0" borderId="0" xfId="1" applyFont="1" applyAlignment="1">
      <alignment horizontal="center" vertical="center"/>
    </xf>
    <xf numFmtId="0" fontId="27" fillId="0" borderId="0" xfId="0" applyFont="1"/>
    <xf numFmtId="0" fontId="25" fillId="0" borderId="0" xfId="0" applyFont="1"/>
    <xf numFmtId="0" fontId="28" fillId="0" borderId="0" xfId="0" applyFont="1"/>
    <xf numFmtId="0" fontId="10" fillId="4" borderId="3" xfId="1" applyFont="1" applyFill="1" applyBorder="1" applyAlignment="1">
      <alignment vertical="center" wrapText="1"/>
    </xf>
    <xf numFmtId="0" fontId="10" fillId="4" borderId="4" xfId="1" applyFont="1" applyFill="1" applyBorder="1" applyAlignment="1">
      <alignment vertical="center" wrapText="1"/>
    </xf>
    <xf numFmtId="0" fontId="10" fillId="4" borderId="5" xfId="1" applyFont="1" applyFill="1" applyBorder="1" applyAlignment="1">
      <alignment vertical="center" wrapText="1"/>
    </xf>
    <xf numFmtId="0" fontId="11" fillId="3" borderId="1" xfId="1" applyFont="1" applyFill="1" applyBorder="1" applyAlignment="1">
      <alignment horizontal="center" vertical="center" wrapText="1"/>
    </xf>
    <xf numFmtId="0" fontId="11" fillId="3" borderId="1" xfId="1" applyFont="1" applyFill="1" applyBorder="1" applyAlignment="1">
      <alignment horizontal="center" wrapText="1"/>
    </xf>
    <xf numFmtId="3" fontId="10" fillId="2" borderId="1" xfId="2" applyNumberFormat="1" applyFont="1" applyFill="1" applyBorder="1" applyAlignment="1">
      <alignment horizontal="center" wrapText="1"/>
    </xf>
    <xf numFmtId="0" fontId="10" fillId="5" borderId="1" xfId="1" applyFont="1" applyFill="1" applyBorder="1" applyAlignment="1">
      <alignment horizontal="left" vertical="center" wrapText="1"/>
    </xf>
    <xf numFmtId="0" fontId="10" fillId="6" borderId="1" xfId="1" applyFont="1" applyFill="1" applyBorder="1" applyAlignment="1">
      <alignment horizontal="center" vertical="center" wrapText="1"/>
    </xf>
    <xf numFmtId="0" fontId="11" fillId="0" borderId="1" xfId="1" applyFont="1" applyBorder="1" applyAlignment="1">
      <alignment horizontal="center" vertical="center" wrapText="1"/>
    </xf>
    <xf numFmtId="0" fontId="19" fillId="0" borderId="0" xfId="0" applyFont="1" applyAlignment="1">
      <alignment horizontal="left" wrapText="1"/>
    </xf>
    <xf numFmtId="0" fontId="18" fillId="0" borderId="0" xfId="0" applyFont="1" applyAlignment="1">
      <alignment horizontal="left"/>
    </xf>
    <xf numFmtId="0" fontId="18" fillId="0" borderId="0" xfId="0" applyFont="1" applyAlignment="1">
      <alignment horizontal="left" vertical="center" wrapText="1"/>
    </xf>
    <xf numFmtId="0" fontId="16" fillId="0" borderId="2" xfId="1" applyFont="1" applyBorder="1" applyAlignment="1">
      <alignment horizontal="left" vertical="center" wrapText="1"/>
    </xf>
    <xf numFmtId="0" fontId="16" fillId="0" borderId="0" xfId="1" applyFont="1" applyAlignment="1">
      <alignment horizontal="left" vertical="center" wrapText="1"/>
    </xf>
    <xf numFmtId="0" fontId="5" fillId="0" borderId="0" xfId="1" applyFont="1" applyAlignment="1">
      <alignment horizontal="left" vertical="center" wrapText="1"/>
    </xf>
    <xf numFmtId="0" fontId="5" fillId="0" borderId="0" xfId="1" applyFont="1" applyAlignment="1">
      <alignment horizontal="left" vertical="center"/>
    </xf>
    <xf numFmtId="0" fontId="22" fillId="0" borderId="0" xfId="0" applyFont="1" applyFill="1" applyAlignment="1">
      <alignment horizontal="left"/>
    </xf>
    <xf numFmtId="0" fontId="0" fillId="0" borderId="0" xfId="0" applyFill="1"/>
    <xf numFmtId="0" fontId="22" fillId="0" borderId="0" xfId="0" applyFont="1" applyFill="1" applyAlignment="1">
      <alignment horizontal="left" wrapText="1"/>
    </xf>
    <xf numFmtId="0" fontId="21" fillId="0" borderId="0" xfId="0" applyFont="1" applyFill="1" applyAlignment="1">
      <alignment horizontal="left" wrapText="1"/>
    </xf>
  </cellXfs>
  <cellStyles count="4">
    <cellStyle name="Comma 2" xfId="2" xr:uid="{BF9B931A-77AE-4F80-9217-115408BD09C1}"/>
    <cellStyle name="Normal" xfId="0" builtinId="0"/>
    <cellStyle name="Normal 2" xfId="1" xr:uid="{05B16DCC-C404-492D-A6D7-191EDE0EBC56}"/>
    <cellStyle name="Percent 2" xfId="3" xr:uid="{CF3E767D-3E10-47E1-BFA5-0143F417E5E9}"/>
  </cellStyles>
  <dxfs count="0"/>
  <tableStyles count="0" defaultTableStyle="TableStyleMedium2" defaultPivotStyle="PivotStyleLight16"/>
  <colors>
    <mruColors>
      <color rgb="FF00AEEF"/>
      <color rgb="FFF47B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rections.govt.nz\DFS\HomeDrives\MOODLEMA\Win10\Desktop\Data%20Requests%20Folder\Stats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rections.govt.nz\DFS\BIP\Share\Business%20Partnering\05%20Correction%20Services\Reporting\Incidents\2019-20%20Incidents%20Monitor.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IP\Share\Business%20Partnering\05%20Correction%20Services\Reporting\Incidents\2020-21%20Incidents%20Monit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OLD"/>
      <sheetName val="Sheet4"/>
      <sheetName val="Sheet1"/>
      <sheetName val="Prison Chart"/>
      <sheetName val="P data"/>
      <sheetName val="Prisoners MSO data"/>
      <sheetName val="P pdf (2)"/>
      <sheetName val="P pdf"/>
      <sheetName val="Sheet3"/>
      <sheetName val="C pdf (2)"/>
      <sheetName val="C pdf"/>
      <sheetName val="Comm Chart"/>
      <sheetName val="Comm data"/>
      <sheetName val="CPS"/>
      <sheetName val="Readme"/>
      <sheetName val="Lookup"/>
      <sheetName val="Sheet2"/>
      <sheetName val="copy of Community Offender Sum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OFFENCE_CODE</v>
          </cell>
          <cell r="B1" t="str">
            <v>OFFENCE_DESCRIPTION</v>
          </cell>
          <cell r="C1" t="str">
            <v>ROC_OFFENCE_TYPE</v>
          </cell>
          <cell r="D1" t="str">
            <v>OFFENCE_GROUP</v>
          </cell>
          <cell r="E1" t="str">
            <v>MY_GROUP</v>
          </cell>
        </row>
        <row r="2">
          <cell r="A2">
            <v>2230</v>
          </cell>
          <cell r="B2" t="str">
            <v>GENITAL MUTILATION</v>
          </cell>
          <cell r="C2" t="str">
            <v>Sexual Offences</v>
          </cell>
          <cell r="D2" t="str">
            <v>SEXUAL OFFENCES</v>
          </cell>
          <cell r="E2" t="str">
            <v>Sexual</v>
          </cell>
        </row>
        <row r="3">
          <cell r="A3">
            <v>8429</v>
          </cell>
          <cell r="B3" t="str">
            <v>MISCELLANEOUS OFF RE VEH ROADWORTH</v>
          </cell>
          <cell r="C3" t="str">
            <v>Traffic Offences</v>
          </cell>
          <cell r="D3" t="str">
            <v>TRAFFIC</v>
          </cell>
          <cell r="E3" t="str">
            <v>Traffic</v>
          </cell>
        </row>
        <row r="4">
          <cell r="A4">
            <v>1360</v>
          </cell>
          <cell r="B4" t="str">
            <v>AGGRAVATED ROBBERY</v>
          </cell>
          <cell r="C4" t="str">
            <v>Violence</v>
          </cell>
          <cell r="D4" t="str">
            <v>VIOLENCE</v>
          </cell>
          <cell r="E4" t="str">
            <v>Violence</v>
          </cell>
        </row>
        <row r="5">
          <cell r="A5">
            <v>7332</v>
          </cell>
          <cell r="B5" t="str">
            <v>FAIL ETC TO PROD ETC DOC-NO REASONABLE EX</v>
          </cell>
          <cell r="C5" t="str">
            <v>Other Offences</v>
          </cell>
          <cell r="D5" t="str">
            <v>ADMINISTRATIVE</v>
          </cell>
          <cell r="E5" t="str">
            <v>Other</v>
          </cell>
        </row>
        <row r="6">
          <cell r="A6" t="str">
            <v>E720</v>
          </cell>
          <cell r="B6" t="str">
            <v>EXCEEDING 25 KM/H - MIDDLEMORE HOSPITAL</v>
          </cell>
          <cell r="C6" t="str">
            <v>Traffic Offences</v>
          </cell>
          <cell r="E6" t="str">
            <v>Traffic</v>
          </cell>
        </row>
        <row r="7">
          <cell r="A7">
            <v>3153</v>
          </cell>
          <cell r="B7" t="str">
            <v>PROCURE/POSSESS LSD</v>
          </cell>
          <cell r="C7" t="str">
            <v>Drugs and Alcohol</v>
          </cell>
          <cell r="D7" t="str">
            <v>DRUGS AND ANTI SOCIAL OFFENCES</v>
          </cell>
          <cell r="E7" t="str">
            <v>Drugs</v>
          </cell>
        </row>
        <row r="8">
          <cell r="A8" t="str">
            <v>C105</v>
          </cell>
          <cell r="B8" t="str">
            <v>SUPPLIES MISLEADING INFO RE WOF</v>
          </cell>
          <cell r="C8" t="str">
            <v>Traffic Offences</v>
          </cell>
          <cell r="E8" t="str">
            <v>Traffic</v>
          </cell>
        </row>
        <row r="9">
          <cell r="A9">
            <v>6210</v>
          </cell>
          <cell r="B9" t="str">
            <v>LITTER UNDER LITTER ACT</v>
          </cell>
          <cell r="C9" t="str">
            <v>Other Offences</v>
          </cell>
          <cell r="D9" t="str">
            <v>PROPERTY ABUSES</v>
          </cell>
          <cell r="E9" t="str">
            <v>Other</v>
          </cell>
        </row>
        <row r="10">
          <cell r="A10">
            <v>8242</v>
          </cell>
          <cell r="B10" t="str">
            <v>FAIL GIVE INF RE DRIVER-PASSENGER VEHICLE</v>
          </cell>
          <cell r="C10" t="str">
            <v>Traffic Offences</v>
          </cell>
          <cell r="D10" t="str">
            <v>TRAFFIC</v>
          </cell>
          <cell r="E10" t="str">
            <v>Other</v>
          </cell>
        </row>
        <row r="11">
          <cell r="A11" t="str">
            <v>A331</v>
          </cell>
          <cell r="B11" t="str">
            <v>REFUSED OFFICER'S REQUEST FOR BLOOD SPECIMEN - 3RD OR SUBSEQUENT</v>
          </cell>
          <cell r="C11" t="str">
            <v>Traffic Offences</v>
          </cell>
          <cell r="E11" t="str">
            <v>Other</v>
          </cell>
        </row>
        <row r="12">
          <cell r="A12">
            <v>9642</v>
          </cell>
          <cell r="B12" t="str">
            <v>COLLECTIVE TENDERING</v>
          </cell>
          <cell r="C12" t="str">
            <v>Other Offences</v>
          </cell>
          <cell r="D12" t="str">
            <v>JUSTICE (MISCELLANEOUS)</v>
          </cell>
          <cell r="E12" t="str">
            <v>Dishonesty</v>
          </cell>
        </row>
        <row r="13">
          <cell r="A13">
            <v>9324</v>
          </cell>
          <cell r="B13" t="str">
            <v>BREACH OF COMMUNITY WORK SECTION 71(1)(D) OF THE SENTENCING ACT 2002</v>
          </cell>
          <cell r="C13" t="str">
            <v>Administrative</v>
          </cell>
          <cell r="D13" t="str">
            <v>JUSTICE (MISCELLANEOUS)</v>
          </cell>
          <cell r="E13" t="str">
            <v>Breaches</v>
          </cell>
        </row>
        <row r="14">
          <cell r="A14" t="str">
            <v>K204</v>
          </cell>
          <cell r="B14" t="str">
            <v>SMALL PSV SIGNS NOT ILLUMINATED AT NIGHT</v>
          </cell>
          <cell r="C14" t="str">
            <v>Traffic Offences</v>
          </cell>
          <cell r="E14" t="str">
            <v>Other</v>
          </cell>
        </row>
        <row r="15">
          <cell r="A15">
            <v>2191</v>
          </cell>
          <cell r="B15" t="str">
            <v>DOES INDECENT ACT WITH/UPON BOY UNDER 12</v>
          </cell>
          <cell r="C15" t="str">
            <v>Sexual Offences</v>
          </cell>
          <cell r="D15" t="str">
            <v>SEXUAL OFFENCES</v>
          </cell>
          <cell r="E15" t="str">
            <v>Sexual</v>
          </cell>
        </row>
        <row r="16">
          <cell r="A16" t="str">
            <v>E722</v>
          </cell>
          <cell r="B16" t="str">
            <v>EXCEEDING 30 KMH TARANAKI HARBOUR BD AREA</v>
          </cell>
          <cell r="C16" t="str">
            <v>Traffic Offences</v>
          </cell>
          <cell r="E16" t="str">
            <v>Traffic</v>
          </cell>
        </row>
        <row r="17">
          <cell r="A17" t="str">
            <v>K545</v>
          </cell>
          <cell r="B17" t="str">
            <v>CONSIGNOR FAIL EMERGENCY RESP INFORMATION</v>
          </cell>
          <cell r="C17" t="str">
            <v>Traffic Offences</v>
          </cell>
          <cell r="E17" t="str">
            <v>Other</v>
          </cell>
        </row>
        <row r="18">
          <cell r="A18">
            <v>3812</v>
          </cell>
          <cell r="B18" t="str">
            <v>REFUSE/FAIL PRODUCE COURT ORDERED DOCUMNT</v>
          </cell>
          <cell r="C18" t="str">
            <v>Other Offences</v>
          </cell>
          <cell r="D18" t="str">
            <v>DRUGS AND ANTI SOCIAL OFFENCES</v>
          </cell>
          <cell r="E18" t="str">
            <v>Other</v>
          </cell>
        </row>
        <row r="19">
          <cell r="A19">
            <v>7954</v>
          </cell>
          <cell r="B19" t="str">
            <v>PUBLISHING INFORMATION THAT IDENTIFIED VICTIM</v>
          </cell>
          <cell r="C19" t="str">
            <v>Administrative</v>
          </cell>
          <cell r="D19" t="str">
            <v>ADMINISTRATIVE</v>
          </cell>
          <cell r="E19" t="str">
            <v>Other</v>
          </cell>
        </row>
        <row r="20">
          <cell r="A20" t="str">
            <v>V627</v>
          </cell>
          <cell r="B20" t="str">
            <v>OPERATED UNBRAKED AGRICULTURAL TRAILER</v>
          </cell>
          <cell r="C20" t="str">
            <v>Traffic Offences</v>
          </cell>
          <cell r="E20" t="str">
            <v>Traffic</v>
          </cell>
        </row>
        <row r="21">
          <cell r="A21">
            <v>5913</v>
          </cell>
          <cell r="B21" t="str">
            <v>IMPORT/EXPORT - FANTASY TYPE SUBSTANCES</v>
          </cell>
          <cell r="C21" t="str">
            <v>Drugs and Alcohol</v>
          </cell>
          <cell r="D21" t="str">
            <v>DRUGS AND ANTI SOCIAL OFFENCES</v>
          </cell>
          <cell r="E21" t="str">
            <v>Drugs</v>
          </cell>
        </row>
        <row r="22">
          <cell r="A22">
            <v>2715</v>
          </cell>
          <cell r="B22" t="str">
            <v>BROTHER INCEST SISTER - 12-16</v>
          </cell>
          <cell r="C22" t="str">
            <v>Sexual Offences</v>
          </cell>
          <cell r="D22" t="str">
            <v>SEXUAL OFFENCES</v>
          </cell>
          <cell r="E22" t="str">
            <v>Sexual</v>
          </cell>
        </row>
        <row r="23">
          <cell r="A23" t="str">
            <v>V317</v>
          </cell>
          <cell r="B23" t="str">
            <v>OPERATED VEHICLE WITH NON-COMPLIANT REAR REGISTRATION-PLATE LIGHT</v>
          </cell>
          <cell r="C23" t="str">
            <v>Traffic Offences</v>
          </cell>
          <cell r="E23" t="str">
            <v>Traffic</v>
          </cell>
        </row>
        <row r="24">
          <cell r="A24">
            <v>7387</v>
          </cell>
          <cell r="B24" t="str">
            <v>BREACH OF MARITIME BYLAWS</v>
          </cell>
          <cell r="C24" t="str">
            <v>Other Offences</v>
          </cell>
          <cell r="D24" t="str">
            <v>ADMINISTRATIVE</v>
          </cell>
          <cell r="E24" t="str">
            <v>Other</v>
          </cell>
        </row>
        <row r="25">
          <cell r="A25" t="str">
            <v>L510</v>
          </cell>
          <cell r="B25" t="str">
            <v>LEARNER RODE MOTORCYCLE OR MOPED BETWEEN 10PM AND 5AM</v>
          </cell>
          <cell r="C25" t="str">
            <v>Traffic Offences</v>
          </cell>
          <cell r="E25" t="str">
            <v>Traffic</v>
          </cell>
        </row>
        <row r="26">
          <cell r="A26">
            <v>1142</v>
          </cell>
          <cell r="B26" t="str">
            <v>INFANTICIDE (OTHER WEAPON)</v>
          </cell>
          <cell r="C26" t="str">
            <v>Violence</v>
          </cell>
          <cell r="D26" t="str">
            <v>VIOLENCE</v>
          </cell>
          <cell r="E26" t="str">
            <v>Violence</v>
          </cell>
        </row>
        <row r="27">
          <cell r="A27" t="str">
            <v>H154</v>
          </cell>
          <cell r="B27" t="str">
            <v>OPERATED RUC VEHICLE WITH OBSCURED SERIAL NUMBER ON HUBODOMETER</v>
          </cell>
          <cell r="C27" t="str">
            <v>Traffic Offences</v>
          </cell>
          <cell r="E27" t="str">
            <v>Traffic</v>
          </cell>
        </row>
        <row r="28">
          <cell r="A28" t="str">
            <v>P271</v>
          </cell>
          <cell r="B28" t="str">
            <v>PARKED VEHICLE ON A LAWN, GARDEN OR CULTIVATED AREA - ASHBURTON DISTRICT</v>
          </cell>
          <cell r="C28" t="str">
            <v>Traffic Offences</v>
          </cell>
          <cell r="E28" t="str">
            <v>Traffic</v>
          </cell>
        </row>
        <row r="29">
          <cell r="A29">
            <v>2333</v>
          </cell>
          <cell r="B29" t="str">
            <v>COMPEL INDECENT ACT WITH ANIM C ACT S142A</v>
          </cell>
          <cell r="C29" t="str">
            <v>Sexual Offences</v>
          </cell>
          <cell r="D29" t="str">
            <v>SEXUAL OFFENCES</v>
          </cell>
          <cell r="E29" t="str">
            <v>Other</v>
          </cell>
        </row>
        <row r="30">
          <cell r="A30">
            <v>3780</v>
          </cell>
          <cell r="B30" t="str">
            <v>JUSTICE (SPECIAL)</v>
          </cell>
          <cell r="C30" t="str">
            <v>Other Offences</v>
          </cell>
          <cell r="D30" t="str">
            <v>DRUGS AND ANTI SOCIAL OFFENCES</v>
          </cell>
          <cell r="E30" t="str">
            <v>Other</v>
          </cell>
        </row>
        <row r="31">
          <cell r="A31" t="str">
            <v>A201</v>
          </cell>
          <cell r="B31" t="str">
            <v>FAILS TO DELIVER UP KEYS OF M/VEHICLE</v>
          </cell>
          <cell r="C31" t="str">
            <v>Traffic Offences</v>
          </cell>
          <cell r="E31" t="str">
            <v>Traffic</v>
          </cell>
        </row>
        <row r="32">
          <cell r="A32">
            <v>2870</v>
          </cell>
          <cell r="B32" t="str">
            <v>INDECENCY (MALE-MALE)</v>
          </cell>
          <cell r="C32" t="str">
            <v>Sexual Offences</v>
          </cell>
          <cell r="D32" t="str">
            <v>SEXUAL OFFENCES</v>
          </cell>
          <cell r="E32" t="str">
            <v>Sexual</v>
          </cell>
        </row>
        <row r="33">
          <cell r="A33" t="str">
            <v>K770</v>
          </cell>
          <cell r="B33" t="str">
            <v>TAXI DRIVER FAILED TO START METER</v>
          </cell>
          <cell r="C33" t="str">
            <v>Traffic Offences</v>
          </cell>
          <cell r="E33" t="str">
            <v>Other</v>
          </cell>
        </row>
        <row r="34">
          <cell r="A34" t="str">
            <v>P264</v>
          </cell>
          <cell r="B34" t="str">
            <v>PARKED IN A METERED SPACE EXCEEDING MAXIMUM AUTHORISED TIME - WHANGAREI</v>
          </cell>
          <cell r="C34" t="str">
            <v>Traffic Offences</v>
          </cell>
          <cell r="E34" t="str">
            <v>Traffic</v>
          </cell>
        </row>
        <row r="35">
          <cell r="A35" t="str">
            <v>D804</v>
          </cell>
          <cell r="B35" t="str">
            <v>TURNED AT LIGHTS - FAILED TO GIVE WAY TO STRAIGHT THROUGH TRAFFIC</v>
          </cell>
          <cell r="C35" t="str">
            <v>Traffic Offences</v>
          </cell>
          <cell r="E35" t="str">
            <v>Traffic</v>
          </cell>
        </row>
        <row r="36">
          <cell r="A36" t="str">
            <v>K546</v>
          </cell>
          <cell r="B36" t="str">
            <v>CONSIGNOR FAILED TO GIVE DANGEROUS GOODS DOCUMENTATION TO NEXT PERSON</v>
          </cell>
          <cell r="C36" t="str">
            <v>Traffic Offences</v>
          </cell>
          <cell r="E36" t="str">
            <v>Other</v>
          </cell>
        </row>
        <row r="37">
          <cell r="A37" t="str">
            <v>E973</v>
          </cell>
          <cell r="B37" t="str">
            <v>EXCEEDED 30 KM/H POSTED SPEED LIMIT</v>
          </cell>
          <cell r="C37" t="str">
            <v>Traffic Offences</v>
          </cell>
          <cell r="E37" t="str">
            <v>Traffic</v>
          </cell>
        </row>
        <row r="38">
          <cell r="A38">
            <v>9116</v>
          </cell>
          <cell r="B38" t="str">
            <v>UNLAWFUL MEDICAL ADVERTISING</v>
          </cell>
          <cell r="C38" t="str">
            <v>Other Offences</v>
          </cell>
          <cell r="D38" t="str">
            <v>JUSTICE (MISCELLANEOUS)</v>
          </cell>
          <cell r="E38" t="str">
            <v>Dishonesty</v>
          </cell>
        </row>
        <row r="39">
          <cell r="A39" t="str">
            <v>N386</v>
          </cell>
          <cell r="B39" t="str">
            <v>FLG COMPLY WITH TOWING CONNECTIONS STNDRD</v>
          </cell>
          <cell r="C39" t="str">
            <v>Traffic Offences</v>
          </cell>
          <cell r="E39" t="str">
            <v>Traffic</v>
          </cell>
        </row>
        <row r="40">
          <cell r="A40" t="str">
            <v>V596</v>
          </cell>
          <cell r="B40" t="str">
            <v>NO AUDIBLE REVERSING DEVICE FITTED TO HEAVY PASSENGER SERVICE VEHICLE</v>
          </cell>
          <cell r="C40" t="str">
            <v>Traffic Offences</v>
          </cell>
          <cell r="E40" t="str">
            <v>Traffic</v>
          </cell>
        </row>
        <row r="41">
          <cell r="A41" t="str">
            <v>V409</v>
          </cell>
          <cell r="B41" t="str">
            <v>TRAILER OBSCURING VIEW STOP LAMP SIGNALS</v>
          </cell>
          <cell r="C41" t="str">
            <v>Traffic Offences</v>
          </cell>
          <cell r="E41" t="str">
            <v>Traffic</v>
          </cell>
        </row>
        <row r="42">
          <cell r="A42" t="str">
            <v>R640</v>
          </cell>
          <cell r="B42" t="str">
            <v>ADULT USED SKATEBOARD/ROLLER BLADES RECKLESSLY - WELLINGTON</v>
          </cell>
          <cell r="C42" t="str">
            <v>Traffic Offences</v>
          </cell>
          <cell r="E42" t="str">
            <v>Other</v>
          </cell>
        </row>
        <row r="43">
          <cell r="A43" t="str">
            <v>R677</v>
          </cell>
          <cell r="B43" t="str">
            <v>WASHED OR OFFERED TO WASH PART OF A VEHICLE - AUCKLAND</v>
          </cell>
          <cell r="C43" t="str">
            <v>Other Offences</v>
          </cell>
          <cell r="E43" t="str">
            <v>Traffic</v>
          </cell>
        </row>
        <row r="44">
          <cell r="A44">
            <v>3213</v>
          </cell>
          <cell r="B44" t="str">
            <v>IMPORT/EXPORT CANNABIS RESIN</v>
          </cell>
          <cell r="C44" t="str">
            <v>Drugs and Alcohol</v>
          </cell>
          <cell r="D44" t="str">
            <v>DRUGS AND ANTI SOCIAL OFFENCES</v>
          </cell>
          <cell r="E44" t="str">
            <v>Drugs</v>
          </cell>
        </row>
        <row r="45">
          <cell r="A45" t="str">
            <v>Q904</v>
          </cell>
          <cell r="B45" t="str">
            <v>PARK/DRIVNG TO DAMAGE GRASS BERM -L/HUTT</v>
          </cell>
          <cell r="C45" t="str">
            <v>Traffic Offences</v>
          </cell>
          <cell r="E45" t="str">
            <v>Traffic</v>
          </cell>
        </row>
        <row r="46">
          <cell r="A46" t="str">
            <v>N503</v>
          </cell>
          <cell r="B46" t="str">
            <v>EXC REAR OVRHNG SIMP/FULL TRAIL OV 3500KG</v>
          </cell>
          <cell r="C46" t="str">
            <v>Traffic Offences</v>
          </cell>
          <cell r="E46" t="str">
            <v>Traffic</v>
          </cell>
        </row>
        <row r="47">
          <cell r="A47" t="str">
            <v>Q160</v>
          </cell>
          <cell r="B47" t="str">
            <v>PARKED ON A RESERVE PARK RIVERBANK GARDEN OR PLOT OR LANDSCAPED AREA - CHRISTCHURCH</v>
          </cell>
          <cell r="C47" t="str">
            <v>Traffic Offences</v>
          </cell>
          <cell r="E47" t="str">
            <v>Traffic</v>
          </cell>
        </row>
        <row r="48">
          <cell r="A48" t="str">
            <v>J703</v>
          </cell>
          <cell r="B48" t="str">
            <v>TURNED AT TRAFFIC LIGHTS AGAINST A RED ARROW - CAMERA OFFENCE</v>
          </cell>
          <cell r="C48" t="str">
            <v>Traffic Offences</v>
          </cell>
          <cell r="E48" t="str">
            <v>Traffic</v>
          </cell>
        </row>
        <row r="49">
          <cell r="A49">
            <v>1722</v>
          </cell>
          <cell r="B49" t="str">
            <v>THREATEN PERSON(CRIMES ACT)-OTH WEAPON</v>
          </cell>
          <cell r="C49" t="str">
            <v>Violence</v>
          </cell>
          <cell r="D49" t="str">
            <v>VIOLENCE</v>
          </cell>
          <cell r="E49" t="str">
            <v>Violence</v>
          </cell>
        </row>
        <row r="50">
          <cell r="A50" t="str">
            <v>K624</v>
          </cell>
          <cell r="B50" t="str">
            <v>SMALL PSV HAD ADVERTISING MATERIAL IMPEDING VISION</v>
          </cell>
          <cell r="C50" t="str">
            <v>Traffic Offences</v>
          </cell>
          <cell r="E50" t="str">
            <v>Other</v>
          </cell>
        </row>
        <row r="51">
          <cell r="A51" t="str">
            <v>E977</v>
          </cell>
          <cell r="B51" t="str">
            <v>EXCEEDED 70 KM/H POSTED SPEED LIMIT</v>
          </cell>
          <cell r="C51" t="str">
            <v>Traffic Offences</v>
          </cell>
          <cell r="E51" t="str">
            <v>Traffic</v>
          </cell>
        </row>
        <row r="52">
          <cell r="A52">
            <v>9330</v>
          </cell>
          <cell r="B52" t="str">
            <v>JUSTICE (SPECIAL)</v>
          </cell>
          <cell r="C52" t="str">
            <v>Other Offences</v>
          </cell>
          <cell r="D52" t="str">
            <v>JUSTICE (MISCELLANEOUS)</v>
          </cell>
          <cell r="E52" t="str">
            <v>Other</v>
          </cell>
        </row>
        <row r="53">
          <cell r="A53">
            <v>9801</v>
          </cell>
          <cell r="B53" t="str">
            <v>OFFENCES RE BUYING, SELLING, POSS FISH</v>
          </cell>
          <cell r="C53" t="str">
            <v>Other Offences</v>
          </cell>
          <cell r="D53" t="str">
            <v>JUSTICE (MISCELLANEOUS)</v>
          </cell>
          <cell r="E53" t="str">
            <v>Other</v>
          </cell>
        </row>
        <row r="54">
          <cell r="A54">
            <v>7787</v>
          </cell>
          <cell r="B54" t="str">
            <v>OTHER OFFENCE GOVERNMENT RAILWAYS AC</v>
          </cell>
          <cell r="C54" t="str">
            <v>Other Offences</v>
          </cell>
          <cell r="D54" t="str">
            <v>ADMINISTRATIVE</v>
          </cell>
          <cell r="E54" t="str">
            <v>Other</v>
          </cell>
        </row>
        <row r="55">
          <cell r="A55" t="str">
            <v>E992</v>
          </cell>
          <cell r="B55" t="str">
            <v>EXCEEDED 45 KM/H TOWING AN UNSPRUNG HEAVY TRAILER</v>
          </cell>
          <cell r="C55" t="str">
            <v>Traffic Offences</v>
          </cell>
          <cell r="E55" t="str">
            <v>Traffic</v>
          </cell>
        </row>
        <row r="56">
          <cell r="A56" t="str">
            <v>K196</v>
          </cell>
          <cell r="B56" t="str">
            <v>FAILED TO PRODUCE COMMERCIAL PUBLIC TRANSPORT SERVICE RECORDS FOR INSPECTION</v>
          </cell>
          <cell r="C56" t="str">
            <v>Traffic Offences</v>
          </cell>
          <cell r="E56" t="str">
            <v>Other</v>
          </cell>
        </row>
        <row r="57">
          <cell r="A57">
            <v>6333</v>
          </cell>
          <cell r="B57" t="str">
            <v>BREACH OF FISHERIES ACT</v>
          </cell>
          <cell r="C57" t="str">
            <v>Other Offences</v>
          </cell>
          <cell r="D57" t="str">
            <v>PROPERTY ABUSES</v>
          </cell>
          <cell r="E57" t="str">
            <v>Other</v>
          </cell>
        </row>
        <row r="58">
          <cell r="A58">
            <v>1593</v>
          </cell>
          <cell r="B58" t="str">
            <v>COMMON ASSAULT(CRIMES ACT)MANUALLY</v>
          </cell>
          <cell r="C58" t="str">
            <v>Violence</v>
          </cell>
          <cell r="D58" t="str">
            <v>VIOLENCE</v>
          </cell>
          <cell r="E58" t="str">
            <v>Violence</v>
          </cell>
        </row>
        <row r="59">
          <cell r="A59">
            <v>3930</v>
          </cell>
          <cell r="B59" t="str">
            <v>LICENSEE/MANAGERS CONTINUED</v>
          </cell>
          <cell r="C59" t="str">
            <v>Drugs and Alcohol</v>
          </cell>
          <cell r="D59" t="str">
            <v>DRUGS AND ANTI SOCIAL OFFENCES</v>
          </cell>
          <cell r="E59" t="str">
            <v>Other</v>
          </cell>
        </row>
        <row r="60">
          <cell r="A60" t="str">
            <v>R890</v>
          </cell>
          <cell r="B60" t="str">
            <v>PARK ON/OR ACROSS BOUND LINES METERED SP</v>
          </cell>
          <cell r="C60" t="str">
            <v>Traffic Offences</v>
          </cell>
          <cell r="E60" t="str">
            <v>Traffic</v>
          </cell>
        </row>
        <row r="61">
          <cell r="A61" t="str">
            <v>A402</v>
          </cell>
          <cell r="B61" t="str">
            <v>DROVE WITH BLOOD CONTAINING EVIDENCE OF USE OF CONTROLLED DRUG</v>
          </cell>
          <cell r="C61" t="str">
            <v>Traffic Offences</v>
          </cell>
          <cell r="E61" t="str">
            <v>Traffic</v>
          </cell>
        </row>
        <row r="62">
          <cell r="A62">
            <v>1115</v>
          </cell>
          <cell r="B62" t="str">
            <v>CONSPIRACY TO MURDER</v>
          </cell>
          <cell r="C62" t="str">
            <v>Violence</v>
          </cell>
          <cell r="D62" t="str">
            <v>VIOLENCE</v>
          </cell>
          <cell r="E62" t="str">
            <v>Violence</v>
          </cell>
        </row>
        <row r="63">
          <cell r="A63" t="str">
            <v>R592</v>
          </cell>
          <cell r="B63" t="str">
            <v>OPERATED HEAVY MOTOR VEHICLE OVER 3500KGS ON PROHIBITED ROAD - RODNEY</v>
          </cell>
          <cell r="C63" t="str">
            <v>Traffic Offences</v>
          </cell>
          <cell r="E63" t="str">
            <v>Traffic</v>
          </cell>
        </row>
        <row r="64">
          <cell r="A64" t="str">
            <v>Q148</v>
          </cell>
          <cell r="B64" t="str">
            <v>KEPT PARKED COMMERCIAL VEHICLE'S ENGINE RUNNING FOR OVER 5 MINUTES - QUEENSTOWN</v>
          </cell>
          <cell r="C64" t="str">
            <v>Traffic Offences</v>
          </cell>
          <cell r="E64" t="str">
            <v>Traffic</v>
          </cell>
        </row>
        <row r="65">
          <cell r="A65">
            <v>9385</v>
          </cell>
          <cell r="B65" t="str">
            <v>AIDING/ABETTING/INCITING/CONSPIRING PERSON</v>
          </cell>
          <cell r="C65" t="str">
            <v>Other Offences</v>
          </cell>
          <cell r="D65" t="str">
            <v>JUSTICE (MISCELLANEOUS)</v>
          </cell>
          <cell r="E65" t="str">
            <v>Dishonesty</v>
          </cell>
        </row>
        <row r="66">
          <cell r="A66">
            <v>3714</v>
          </cell>
          <cell r="B66" t="str">
            <v>LEAVE CHILD W/O REASON SUPERVISION</v>
          </cell>
          <cell r="C66" t="str">
            <v>Other Offences</v>
          </cell>
          <cell r="D66" t="str">
            <v>DRUGS AND ANTI SOCIAL OFFENCES</v>
          </cell>
          <cell r="E66" t="str">
            <v>Violence</v>
          </cell>
        </row>
        <row r="67">
          <cell r="A67">
            <v>6385</v>
          </cell>
          <cell r="B67" t="str">
            <v>OTHER BREACH DOGS REGISTRATION REGS</v>
          </cell>
          <cell r="C67" t="str">
            <v>Other Offences</v>
          </cell>
          <cell r="D67" t="str">
            <v>PROPERTY ABUSES</v>
          </cell>
          <cell r="E67" t="str">
            <v>Other</v>
          </cell>
        </row>
        <row r="68">
          <cell r="A68">
            <v>9264</v>
          </cell>
          <cell r="B68" t="str">
            <v>BREACH PLUMBERS &amp; GASFITTERS REGN RG</v>
          </cell>
          <cell r="C68" t="str">
            <v>Other Offences</v>
          </cell>
          <cell r="D68" t="str">
            <v>JUSTICE (MISCELLANEOUS)</v>
          </cell>
          <cell r="E68" t="str">
            <v>Other</v>
          </cell>
        </row>
        <row r="69">
          <cell r="A69" t="str">
            <v>N502</v>
          </cell>
          <cell r="B69" t="str">
            <v>EXC FORWARD DISTANCE ON SEMI/FULL TRAILER</v>
          </cell>
          <cell r="C69" t="str">
            <v>Traffic Offences</v>
          </cell>
          <cell r="E69" t="str">
            <v>Traffic</v>
          </cell>
        </row>
        <row r="70">
          <cell r="A70" t="str">
            <v>V600</v>
          </cell>
          <cell r="B70" t="str">
            <v>VEHICLE IDENTIFICATION NUMBER OFFENCES</v>
          </cell>
          <cell r="C70" t="str">
            <v>Traffic Offences</v>
          </cell>
          <cell r="E70" t="str">
            <v>Traffic</v>
          </cell>
        </row>
        <row r="71">
          <cell r="A71">
            <v>6513</v>
          </cell>
          <cell r="B71" t="str">
            <v>POST OFFICE OFFENCE BY EMPLOYEE</v>
          </cell>
          <cell r="C71" t="str">
            <v>Other Offences</v>
          </cell>
          <cell r="D71" t="str">
            <v>PROPERTY ABUSES</v>
          </cell>
          <cell r="E71" t="str">
            <v>Other</v>
          </cell>
        </row>
        <row r="72">
          <cell r="A72">
            <v>9750</v>
          </cell>
          <cell r="B72" t="str">
            <v>JUSTICE (SPECIAL)</v>
          </cell>
          <cell r="C72" t="str">
            <v>Other Offences</v>
          </cell>
          <cell r="D72" t="str">
            <v>JUSTICE (MISCELLANEOUS)</v>
          </cell>
          <cell r="E72" t="str">
            <v>Other</v>
          </cell>
        </row>
        <row r="73">
          <cell r="A73">
            <v>1783</v>
          </cell>
          <cell r="B73" t="str">
            <v>UNLAWFUL INTIMIDATE/THREAT(MANUAL)</v>
          </cell>
          <cell r="C73" t="str">
            <v>Violence</v>
          </cell>
          <cell r="D73" t="str">
            <v>VIOLENCE</v>
          </cell>
          <cell r="E73" t="str">
            <v>Violence</v>
          </cell>
        </row>
        <row r="74">
          <cell r="A74" t="str">
            <v>O114</v>
          </cell>
          <cell r="B74" t="str">
            <v>CARELESSLY RIDING CYCLE ON A ROAD</v>
          </cell>
          <cell r="C74" t="str">
            <v>Traffic Offences</v>
          </cell>
          <cell r="E74" t="str">
            <v>Traffic</v>
          </cell>
        </row>
        <row r="75">
          <cell r="A75" t="str">
            <v>K327</v>
          </cell>
          <cell r="B75" t="str">
            <v>TOW AUTHORITY NOT IN APPROVED FORM OR CONTAIN REQUIRED INFORMATION</v>
          </cell>
          <cell r="C75" t="str">
            <v>Traffic Offences</v>
          </cell>
          <cell r="E75" t="str">
            <v>Other</v>
          </cell>
        </row>
        <row r="76">
          <cell r="A76" t="str">
            <v>V460</v>
          </cell>
          <cell r="B76" t="str">
            <v>UNSAFE INTERIOR FITTING CONTROL OR SURFACE</v>
          </cell>
          <cell r="C76" t="str">
            <v>Traffic Offences</v>
          </cell>
          <cell r="E76" t="str">
            <v>Traffic</v>
          </cell>
        </row>
        <row r="77">
          <cell r="A77" t="str">
            <v>P128</v>
          </cell>
          <cell r="B77" t="str">
            <v>PARKED IN A SPECIAL VEHICLE LANE</v>
          </cell>
          <cell r="C77" t="str">
            <v>Traffic Offences</v>
          </cell>
          <cell r="E77" t="str">
            <v>Traffic</v>
          </cell>
        </row>
        <row r="78">
          <cell r="A78">
            <v>5954</v>
          </cell>
          <cell r="B78" t="str">
            <v>POSSESS EQUIPMENT/MATERIAL/PRECURSOR SUBSTANCE WITH INTENT</v>
          </cell>
          <cell r="C78" t="str">
            <v>Drugs and Alcohol</v>
          </cell>
          <cell r="D78" t="str">
            <v>DRUGS AND ANTI SOCIAL OFFENCES</v>
          </cell>
          <cell r="E78" t="str">
            <v>Drugs</v>
          </cell>
        </row>
        <row r="79">
          <cell r="A79" t="str">
            <v>T718</v>
          </cell>
          <cell r="B79" t="str">
            <v>INCORRECT DEPORTMENT AS A TAXI DRIVER</v>
          </cell>
          <cell r="C79" t="str">
            <v>Traffic Offences</v>
          </cell>
          <cell r="E79" t="str">
            <v>Other</v>
          </cell>
        </row>
        <row r="80">
          <cell r="A80">
            <v>6873</v>
          </cell>
          <cell r="B80" t="str">
            <v>FAIL TO REPORT F'ARMS INJURY ARMS ACT</v>
          </cell>
          <cell r="C80" t="str">
            <v>Other Offences</v>
          </cell>
          <cell r="D80" t="str">
            <v>PROPERTY ABUSES</v>
          </cell>
          <cell r="E80" t="str">
            <v>Weapons</v>
          </cell>
        </row>
        <row r="81">
          <cell r="A81">
            <v>6349</v>
          </cell>
          <cell r="B81" t="str">
            <v>OTHER OFFENCES RE POLICE DOGS</v>
          </cell>
          <cell r="C81" t="str">
            <v>Other Offences</v>
          </cell>
          <cell r="D81" t="str">
            <v>PROPERTY ABUSES</v>
          </cell>
          <cell r="E81" t="str">
            <v>Other</v>
          </cell>
        </row>
        <row r="82">
          <cell r="A82" t="str">
            <v>F601</v>
          </cell>
          <cell r="B82" t="str">
            <v>FAILED TO COMPLY WITH DIRECTIONAL ARROWS</v>
          </cell>
          <cell r="C82" t="str">
            <v>Traffic Offences</v>
          </cell>
          <cell r="E82" t="str">
            <v>Traffic</v>
          </cell>
        </row>
        <row r="83">
          <cell r="A83" t="str">
            <v>V685</v>
          </cell>
          <cell r="B83" t="str">
            <v>REPAIRER FAILED TO REPLACE ALL BRAKE LININGS OR PADS ON AN AXLE</v>
          </cell>
          <cell r="C83" t="str">
            <v>Traffic Offences</v>
          </cell>
          <cell r="E83" t="str">
            <v>Traffic</v>
          </cell>
        </row>
        <row r="84">
          <cell r="A84" t="str">
            <v>W320</v>
          </cell>
          <cell r="B84" t="str">
            <v>DISPLAYS OBJECT LIKELY MISTAKEN FOR CARLESS DAYSTICKER</v>
          </cell>
          <cell r="C84" t="str">
            <v>Traffic Offences</v>
          </cell>
          <cell r="E84" t="str">
            <v>Traffic</v>
          </cell>
        </row>
        <row r="85">
          <cell r="A85">
            <v>4449</v>
          </cell>
          <cell r="B85" t="str">
            <v>OTHER OFFENCES RE FINANC. TXN REPORTING</v>
          </cell>
          <cell r="C85" t="str">
            <v>Dishonesty</v>
          </cell>
          <cell r="D85" t="str">
            <v>DISHONESTY</v>
          </cell>
          <cell r="E85" t="str">
            <v>Other</v>
          </cell>
        </row>
        <row r="86">
          <cell r="A86" t="str">
            <v>R804</v>
          </cell>
          <cell r="B86" t="str">
            <v>PARK ON/ACROSS BOUNDARY LINES METER SPACE</v>
          </cell>
          <cell r="C86" t="str">
            <v>Traffic Offences</v>
          </cell>
          <cell r="E86" t="str">
            <v>Traffic</v>
          </cell>
        </row>
        <row r="87">
          <cell r="A87" t="str">
            <v>R641</v>
          </cell>
          <cell r="B87" t="str">
            <v>USED A HEAVY MOTOR VEHICLE ON A PROHIBITIED ROAD IN MANUKAU</v>
          </cell>
          <cell r="C87" t="str">
            <v>Traffic Offences</v>
          </cell>
          <cell r="E87" t="str">
            <v>Traffic</v>
          </cell>
        </row>
        <row r="88">
          <cell r="A88">
            <v>3252</v>
          </cell>
          <cell r="B88" t="str">
            <v>PROCURE/POSSESS CANNABIS PLANT</v>
          </cell>
          <cell r="C88" t="str">
            <v>Drugs and Alcohol</v>
          </cell>
          <cell r="D88" t="str">
            <v>DRUGS AND ANTI SOCIAL OFFENCES</v>
          </cell>
          <cell r="E88" t="str">
            <v>Drugs</v>
          </cell>
        </row>
        <row r="89">
          <cell r="A89">
            <v>9534</v>
          </cell>
          <cell r="B89" t="str">
            <v>BREACH CONSTRUCTION ACT</v>
          </cell>
          <cell r="C89" t="str">
            <v>Other Offences</v>
          </cell>
          <cell r="D89" t="str">
            <v>JUSTICE (MISCELLANEOUS)</v>
          </cell>
          <cell r="E89" t="str">
            <v>Other</v>
          </cell>
        </row>
        <row r="90">
          <cell r="A90">
            <v>9032</v>
          </cell>
          <cell r="B90" t="str">
            <v>S138 DAM OWNER FAILING TO COMPLY WITH A DIRECTION FROM A REGIONAL AUTHORITY TO HAVE A CLASSIFICATION RE-AUDITED AND SUBMITTED</v>
          </cell>
          <cell r="C90" t="str">
            <v>Other Offences</v>
          </cell>
          <cell r="D90" t="str">
            <v>JUSTICE (MISCELLANEOUS)</v>
          </cell>
          <cell r="E90" t="str">
            <v>Other</v>
          </cell>
        </row>
        <row r="91">
          <cell r="A91" t="str">
            <v>A334</v>
          </cell>
          <cell r="B91" t="str">
            <v>EXCESS BLOOD ALCOHOL CAUSING INJURY - 3RD OR SUBSEQUENT</v>
          </cell>
          <cell r="C91" t="str">
            <v>Traffic Offences</v>
          </cell>
          <cell r="E91" t="str">
            <v>Traffic</v>
          </cell>
        </row>
        <row r="92">
          <cell r="A92" t="str">
            <v>R404</v>
          </cell>
          <cell r="B92" t="str">
            <v>FAILING TO RETAIN CONSIGNMENT NOTE</v>
          </cell>
          <cell r="C92" t="str">
            <v>Traffic Offences</v>
          </cell>
          <cell r="E92" t="str">
            <v>Other</v>
          </cell>
        </row>
        <row r="93">
          <cell r="A93" t="str">
            <v>E840</v>
          </cell>
          <cell r="B93" t="str">
            <v>EXCEED 80KM/H STATE HIGHWAY 1 - AROWHENUA</v>
          </cell>
          <cell r="C93" t="str">
            <v>Traffic Offences</v>
          </cell>
          <cell r="E93" t="str">
            <v>Traffic</v>
          </cell>
        </row>
        <row r="94">
          <cell r="A94">
            <v>9410</v>
          </cell>
          <cell r="B94" t="str">
            <v>JUSTICE (SPECIAL)</v>
          </cell>
          <cell r="C94" t="str">
            <v>Other Offences</v>
          </cell>
          <cell r="D94" t="str">
            <v>JUSTICE (MISCELLANEOUS)</v>
          </cell>
          <cell r="E94" t="str">
            <v>Other</v>
          </cell>
        </row>
        <row r="95">
          <cell r="A95">
            <v>6377</v>
          </cell>
          <cell r="B95" t="str">
            <v>RESTRICTION ON LIBERATION OF WILD ANIMAL</v>
          </cell>
          <cell r="C95" t="str">
            <v>Other Offences</v>
          </cell>
          <cell r="D95" t="str">
            <v>PROPERTY ABUSES</v>
          </cell>
          <cell r="E95" t="str">
            <v>Other</v>
          </cell>
        </row>
        <row r="96">
          <cell r="A96" t="str">
            <v>V551</v>
          </cell>
          <cell r="B96" t="str">
            <v>TYRE WHEEL HUB AND AXLE ASSEMBLY NOT IN GOOD CONDITION</v>
          </cell>
          <cell r="C96" t="str">
            <v>Traffic Offences</v>
          </cell>
          <cell r="E96" t="str">
            <v>Traffic</v>
          </cell>
        </row>
        <row r="97">
          <cell r="A97" t="str">
            <v>L507</v>
          </cell>
          <cell r="B97" t="str">
            <v>LEARN OVERSEER NOT SEATED NR PRACT TO DRV</v>
          </cell>
          <cell r="C97" t="str">
            <v>Traffic Offences</v>
          </cell>
          <cell r="E97" t="str">
            <v>Traffic</v>
          </cell>
        </row>
        <row r="98">
          <cell r="A98">
            <v>8155</v>
          </cell>
          <cell r="B98" t="str">
            <v>FAILS TO SURRENDER KEYS</v>
          </cell>
          <cell r="C98" t="str">
            <v>Traffic Offences</v>
          </cell>
          <cell r="D98" t="str">
            <v>TRAFFIC</v>
          </cell>
          <cell r="E98" t="str">
            <v>Other</v>
          </cell>
        </row>
        <row r="99">
          <cell r="A99" t="str">
            <v>M268</v>
          </cell>
          <cell r="B99" t="str">
            <v>FAILED TO CARRY AND PRODUCE CERTIFICATE REGARDING INABILITY TO COMPLETE LOGBOOK</v>
          </cell>
          <cell r="C99" t="str">
            <v>Traffic Offences</v>
          </cell>
          <cell r="E99" t="str">
            <v>Other</v>
          </cell>
        </row>
        <row r="100">
          <cell r="A100">
            <v>2698</v>
          </cell>
          <cell r="B100" t="str">
            <v>ATTEMPTED U/L SEXUAL CONECTN MALE OVER 16</v>
          </cell>
          <cell r="C100" t="str">
            <v>Sexual Offences</v>
          </cell>
          <cell r="D100" t="str">
            <v>SEXUAL OFFENCES</v>
          </cell>
          <cell r="E100" t="str">
            <v>Sexual</v>
          </cell>
        </row>
        <row r="101">
          <cell r="A101" t="str">
            <v>N629</v>
          </cell>
          <cell r="B101" t="str">
            <v>OPERATED HEAVY VEHICLE WITH NON-COMPLIANT DRAWBEAM</v>
          </cell>
          <cell r="C101" t="str">
            <v>Traffic Offences</v>
          </cell>
          <cell r="E101" t="str">
            <v>Traffic</v>
          </cell>
        </row>
        <row r="102">
          <cell r="A102" t="str">
            <v>P803</v>
          </cell>
          <cell r="B102" t="str">
            <v>PARKING OVR LINE MARK A PARK SPACE-NELSON</v>
          </cell>
          <cell r="C102" t="str">
            <v>Traffic Offences</v>
          </cell>
          <cell r="E102" t="str">
            <v>Traffic</v>
          </cell>
        </row>
        <row r="103">
          <cell r="A103">
            <v>1513</v>
          </cell>
          <cell r="B103" t="str">
            <v>AGGRAVATED ASSAULT (MANUALLY)</v>
          </cell>
          <cell r="C103" t="str">
            <v>Violence</v>
          </cell>
          <cell r="D103" t="str">
            <v>VIOLENCE</v>
          </cell>
          <cell r="E103" t="str">
            <v>Violence</v>
          </cell>
        </row>
        <row r="104">
          <cell r="A104">
            <v>2439</v>
          </cell>
          <cell r="B104" t="str">
            <v>OTHER INDECENT ASSAULT</v>
          </cell>
          <cell r="C104" t="str">
            <v>Sexual Offences</v>
          </cell>
          <cell r="D104" t="str">
            <v>SEXUAL OFFENCES</v>
          </cell>
          <cell r="E104" t="str">
            <v>Sexual</v>
          </cell>
        </row>
        <row r="105">
          <cell r="A105" t="str">
            <v>K411</v>
          </cell>
          <cell r="B105" t="str">
            <v>RENTAL SERVICE HOLDER FAILED TO OFFER HIRER VEHICLE INSURANCE</v>
          </cell>
          <cell r="C105" t="str">
            <v>Traffic Offences</v>
          </cell>
          <cell r="E105" t="str">
            <v>Other</v>
          </cell>
        </row>
        <row r="106">
          <cell r="A106">
            <v>4579</v>
          </cell>
          <cell r="B106" t="str">
            <v>OTHER MISCELLANEOUS FRAUDS</v>
          </cell>
          <cell r="C106" t="str">
            <v>Dishonesty</v>
          </cell>
          <cell r="D106" t="str">
            <v>DISHONESTY</v>
          </cell>
          <cell r="E106" t="str">
            <v>Dishonesty</v>
          </cell>
        </row>
        <row r="107">
          <cell r="A107" t="str">
            <v>G300</v>
          </cell>
          <cell r="B107" t="str">
            <v>EXCEEDING 90 KMH TOWING</v>
          </cell>
          <cell r="C107" t="str">
            <v>Traffic Offences</v>
          </cell>
          <cell r="E107" t="str">
            <v>Traffic</v>
          </cell>
        </row>
        <row r="108">
          <cell r="A108" t="str">
            <v>P331</v>
          </cell>
          <cell r="B108" t="str">
            <v>Parked vehicle for display or sale - Auckland</v>
          </cell>
          <cell r="C108" t="str">
            <v>Traffic Offences</v>
          </cell>
          <cell r="E108" t="str">
            <v>Traffic</v>
          </cell>
        </row>
        <row r="109">
          <cell r="A109" t="str">
            <v>A209</v>
          </cell>
          <cell r="B109" t="str">
            <v>Zero alcohol licensee's breath contained alcohol - over 400 mcgs</v>
          </cell>
          <cell r="C109" t="str">
            <v>Traffic Offences</v>
          </cell>
          <cell r="E109" t="str">
            <v>Traffic</v>
          </cell>
        </row>
        <row r="110">
          <cell r="A110" t="str">
            <v>K544</v>
          </cell>
          <cell r="B110" t="str">
            <v>CONSIGNOR FAILED TO PROVIDE CORRECT DANGEROUS GOODS INFORMATION</v>
          </cell>
          <cell r="C110" t="str">
            <v>Traffic Offences</v>
          </cell>
          <cell r="E110" t="str">
            <v>Other</v>
          </cell>
        </row>
        <row r="111">
          <cell r="A111" t="str">
            <v>V231</v>
          </cell>
          <cell r="B111" t="str">
            <v>DROVE WITHOUT THE APPROPRIATE LIGHTS ILLUMINATED</v>
          </cell>
          <cell r="C111" t="str">
            <v>Traffic Offences</v>
          </cell>
          <cell r="E111" t="str">
            <v>Traffic</v>
          </cell>
        </row>
        <row r="112">
          <cell r="A112" t="str">
            <v>P368</v>
          </cell>
          <cell r="B112" t="str">
            <v>PAY &amp; DISPLAY TICKET NOT VISIBLE FOR INSPECTION - WELLINGTON</v>
          </cell>
          <cell r="C112" t="str">
            <v>Traffic Offences</v>
          </cell>
          <cell r="E112" t="str">
            <v>Traffic</v>
          </cell>
        </row>
        <row r="113">
          <cell r="A113" t="str">
            <v>A314</v>
          </cell>
          <cell r="B113" t="str">
            <v>DRIVING WITH EXCESS BLOOD ALCOHOL - LEVEL EXCEEDS 200</v>
          </cell>
          <cell r="C113" t="str">
            <v>Traffic Offences</v>
          </cell>
          <cell r="E113" t="str">
            <v>Traffic</v>
          </cell>
        </row>
        <row r="114">
          <cell r="A114" t="str">
            <v>Q910</v>
          </cell>
          <cell r="B114" t="str">
            <v>INCORRECT ANGLE PARKING - LOWER HUTT</v>
          </cell>
          <cell r="C114" t="str">
            <v>Traffic Offences</v>
          </cell>
          <cell r="E114" t="str">
            <v>Traffic</v>
          </cell>
        </row>
        <row r="115">
          <cell r="A115">
            <v>2953</v>
          </cell>
          <cell r="B115" t="str">
            <v>TRANSPORTS PERSON ON CHILD SEX TOUR</v>
          </cell>
          <cell r="C115" t="str">
            <v>Other Offences</v>
          </cell>
          <cell r="D115" t="str">
            <v>SEXUAL OFFENCES</v>
          </cell>
          <cell r="E115" t="str">
            <v>Sexual</v>
          </cell>
        </row>
        <row r="116">
          <cell r="A116">
            <v>9036</v>
          </cell>
          <cell r="B116" t="str">
            <v>S150(4)(B) DAM OWNER DISPLAYING A FALSE OR MISLEADING DAM COMPLIANCE CERTIFICATE</v>
          </cell>
          <cell r="C116" t="str">
            <v>Other Offences</v>
          </cell>
          <cell r="D116" t="str">
            <v>JUSTICE (MISCELLANEOUS)</v>
          </cell>
          <cell r="E116" t="str">
            <v>Other</v>
          </cell>
        </row>
        <row r="117">
          <cell r="A117" t="str">
            <v>R588</v>
          </cell>
          <cell r="B117" t="str">
            <v>DROVE VEHICLE ON A BEACH FOR AN EVENT WITHOUT A PERMIT - TAURANGA</v>
          </cell>
          <cell r="C117" t="str">
            <v>Traffic Offences</v>
          </cell>
          <cell r="E117" t="str">
            <v>Traffic</v>
          </cell>
        </row>
        <row r="118">
          <cell r="A118">
            <v>1426</v>
          </cell>
          <cell r="B118" t="str">
            <v>INJURES - INTENT TO INJURE (MANUALLY)</v>
          </cell>
          <cell r="C118" t="str">
            <v>Violence</v>
          </cell>
          <cell r="D118" t="str">
            <v>VIOLENCE</v>
          </cell>
          <cell r="E118" t="str">
            <v>Violence</v>
          </cell>
        </row>
        <row r="119">
          <cell r="A119">
            <v>3719</v>
          </cell>
          <cell r="B119" t="str">
            <v>OTHER CHILD ABUSE (NOT ASSAULT)</v>
          </cell>
          <cell r="C119" t="str">
            <v>Other Offences</v>
          </cell>
          <cell r="D119" t="str">
            <v>DRUGS AND ANTI SOCIAL OFFENCES</v>
          </cell>
          <cell r="E119" t="str">
            <v>Violence</v>
          </cell>
        </row>
        <row r="120">
          <cell r="A120">
            <v>7700</v>
          </cell>
          <cell r="B120" t="str">
            <v>JUSTICE (SPECIAL)</v>
          </cell>
          <cell r="C120" t="str">
            <v>Other Offences</v>
          </cell>
          <cell r="D120" t="str">
            <v>ADMINISTRATIVE</v>
          </cell>
          <cell r="E120" t="str">
            <v>Other</v>
          </cell>
        </row>
        <row r="121">
          <cell r="A121" t="str">
            <v>T610</v>
          </cell>
          <cell r="B121" t="str">
            <v>OVERLOADING RENTAL VEHICLE</v>
          </cell>
          <cell r="C121" t="str">
            <v>Traffic Offences</v>
          </cell>
          <cell r="E121" t="str">
            <v>Other</v>
          </cell>
        </row>
        <row r="122">
          <cell r="A122" t="str">
            <v>N389</v>
          </cell>
          <cell r="B122" t="str">
            <v>FLG COMPLY WITH LOAD ANCHORAGE POINTS STD</v>
          </cell>
          <cell r="C122" t="str">
            <v>Traffic Offences</v>
          </cell>
          <cell r="E122" t="str">
            <v>Traffic</v>
          </cell>
        </row>
        <row r="123">
          <cell r="A123">
            <v>9285</v>
          </cell>
          <cell r="B123" t="str">
            <v>BREACH OF PERIODIC DETENTION SECTION 45(1)(A)(I)(B) OF THE CRIMINAL JUSTICE ACT</v>
          </cell>
          <cell r="C123" t="str">
            <v>Administrative</v>
          </cell>
          <cell r="D123" t="str">
            <v>JUSTICE (MISCELLANEOUS)</v>
          </cell>
          <cell r="E123" t="str">
            <v>Breaches</v>
          </cell>
        </row>
        <row r="124">
          <cell r="A124">
            <v>6393</v>
          </cell>
          <cell r="B124" t="str">
            <v>MISC TRANSPORTATION OFFENCES</v>
          </cell>
          <cell r="C124" t="str">
            <v>Other Offences</v>
          </cell>
          <cell r="D124" t="str">
            <v>PROPERTY ABUSES</v>
          </cell>
          <cell r="E124" t="str">
            <v>Other</v>
          </cell>
        </row>
        <row r="125">
          <cell r="A125" t="str">
            <v>N326</v>
          </cell>
          <cell r="B125" t="str">
            <v>ACCESSABLE DEVICE AXLE WEIGHTS</v>
          </cell>
          <cell r="C125" t="str">
            <v>Traffic Offences</v>
          </cell>
          <cell r="E125" t="str">
            <v>Traffic</v>
          </cell>
        </row>
        <row r="126">
          <cell r="A126" t="str">
            <v>N301</v>
          </cell>
          <cell r="B126" t="str">
            <v>UNSAFE LOADING OF A VEHICLE</v>
          </cell>
          <cell r="C126" t="str">
            <v>Traffic Offences</v>
          </cell>
          <cell r="E126" t="str">
            <v>Traffic</v>
          </cell>
        </row>
        <row r="127">
          <cell r="A127" t="str">
            <v>A639</v>
          </cell>
          <cell r="B127" t="str">
            <v>AIDED TRANSPORT SERVICE DRIVER UNDER 20 TO EXCEED BREATH ALCOHOL LIMIT</v>
          </cell>
          <cell r="C127" t="str">
            <v>Traffic Offences</v>
          </cell>
          <cell r="E127" t="str">
            <v>Traffic</v>
          </cell>
        </row>
        <row r="128">
          <cell r="A128">
            <v>6329</v>
          </cell>
          <cell r="B128" t="str">
            <v>OTHER DOG OWNER OFFENCES</v>
          </cell>
          <cell r="C128" t="str">
            <v>Other Offences</v>
          </cell>
          <cell r="D128" t="str">
            <v>PROPERTY ABUSES</v>
          </cell>
          <cell r="E128" t="str">
            <v>Other</v>
          </cell>
        </row>
        <row r="129">
          <cell r="A129" t="str">
            <v>K726</v>
          </cell>
          <cell r="B129" t="str">
            <v>APPROVED TAXI ORGANISATION FAILED TO PROVIDE 24 HOUR SERVICE</v>
          </cell>
          <cell r="C129" t="str">
            <v>Traffic Offences</v>
          </cell>
          <cell r="E129" t="str">
            <v>Other</v>
          </cell>
        </row>
        <row r="130">
          <cell r="A130">
            <v>1822</v>
          </cell>
          <cell r="B130" t="str">
            <v>UNL ASSEMBLY PROVOKE OTHS DISTUB PCE</v>
          </cell>
          <cell r="C130" t="str">
            <v>Disorderly Conduct</v>
          </cell>
          <cell r="D130" t="str">
            <v>VIOLENCE</v>
          </cell>
          <cell r="E130" t="str">
            <v>Other</v>
          </cell>
        </row>
        <row r="131">
          <cell r="A131" t="str">
            <v>P410</v>
          </cell>
          <cell r="B131" t="str">
            <v>USED VEHICLE WITH EXEMPTION FROM CONTINUOUS LICENSING - PARKED VEHICLE</v>
          </cell>
          <cell r="E131" t="str">
            <v>Traffic</v>
          </cell>
        </row>
        <row r="132">
          <cell r="A132" t="str">
            <v>P110</v>
          </cell>
          <cell r="B132" t="str">
            <v>PARKED OBSTRUCTING VEHICLE ENTRANCE</v>
          </cell>
          <cell r="C132" t="str">
            <v>Traffic Offences</v>
          </cell>
          <cell r="E132" t="str">
            <v>Traffic</v>
          </cell>
        </row>
        <row r="133">
          <cell r="A133">
            <v>9143</v>
          </cell>
          <cell r="B133" t="str">
            <v>BREACH CONDITIONS OF INTENSIVE SUPERVISION CL70(A)(B) SENTENCING ACT 2002</v>
          </cell>
          <cell r="C133" t="str">
            <v>Administrative</v>
          </cell>
          <cell r="D133" t="str">
            <v>JUSTICE (MISCELLANEOUS)</v>
          </cell>
          <cell r="E133" t="str">
            <v>Breaches</v>
          </cell>
        </row>
        <row r="134">
          <cell r="A134" t="str">
            <v>D907</v>
          </cell>
          <cell r="B134" t="str">
            <v>FOLLOWED TOO CLOSE - 70 TO 80 KILOMETRES AN HOUR</v>
          </cell>
          <cell r="C134" t="str">
            <v>Traffic</v>
          </cell>
          <cell r="E134" t="str">
            <v>Traffic</v>
          </cell>
        </row>
        <row r="135">
          <cell r="A135">
            <v>9780</v>
          </cell>
          <cell r="B135" t="str">
            <v>JUSTICE (SPECIAL)</v>
          </cell>
          <cell r="C135" t="str">
            <v>Other</v>
          </cell>
          <cell r="D135" t="str">
            <v>JUSTICE (MISCELLANEOUS)</v>
          </cell>
          <cell r="E135" t="str">
            <v>Other</v>
          </cell>
        </row>
        <row r="136">
          <cell r="A136" t="str">
            <v>H805</v>
          </cell>
          <cell r="B136" t="str">
            <v>EXCEEDED LIMIT 2 OR MORE AXLES (NOT TANDEM OR QUAD) - HIGH-PROD VEHICLE</v>
          </cell>
          <cell r="C136" t="str">
            <v>Traffic</v>
          </cell>
          <cell r="E136" t="str">
            <v>Traffic</v>
          </cell>
        </row>
        <row r="137">
          <cell r="A137" t="str">
            <v>D370</v>
          </cell>
          <cell r="B137" t="str">
            <v>OPERATED VEHICLE CAUSING SUSTAINED LOSS OF TRACTION - 3RD OR SUB IN 4 YEARS</v>
          </cell>
          <cell r="C137" t="str">
            <v>Traffic</v>
          </cell>
          <cell r="E137" t="str">
            <v>Traffic</v>
          </cell>
        </row>
        <row r="138">
          <cell r="A138" t="str">
            <v>E801</v>
          </cell>
          <cell r="B138" t="str">
            <v>EXCEEDED 80 KMH - AUCKLAND HARBOUR BRIDGE</v>
          </cell>
          <cell r="C138" t="str">
            <v>Traffic</v>
          </cell>
          <cell r="E138" t="str">
            <v>Traffic</v>
          </cell>
        </row>
        <row r="139">
          <cell r="A139" t="str">
            <v>B113</v>
          </cell>
          <cell r="B139" t="str">
            <v>INTERFERED WITH NON-OPERATION ORDER AFFIXED TO VEHICLE</v>
          </cell>
          <cell r="C139" t="str">
            <v>Traffic</v>
          </cell>
          <cell r="E139" t="str">
            <v>Traffic</v>
          </cell>
        </row>
        <row r="140">
          <cell r="A140">
            <v>3613</v>
          </cell>
          <cell r="B140" t="str">
            <v>DM I+D INSUFF MEANS SUPPORT/BEGGING</v>
          </cell>
          <cell r="C140" t="str">
            <v>Other</v>
          </cell>
          <cell r="D140" t="str">
            <v>DRUGS AND ANTI SOCIAL OFFENCES</v>
          </cell>
          <cell r="E140" t="str">
            <v>Other</v>
          </cell>
        </row>
        <row r="141">
          <cell r="A141">
            <v>9403</v>
          </cell>
          <cell r="B141" t="str">
            <v>BREACH GAS (SAFETY AND MEASUREMENT) REGULATIONS 2010 PART 3 - GAS AT POINT OF SUPPLY TO CONSUMER</v>
          </cell>
          <cell r="C141" t="str">
            <v>Other</v>
          </cell>
          <cell r="D141" t="str">
            <v>JUSTICE (MISCELLANEOUS)</v>
          </cell>
          <cell r="E141" t="str">
            <v>Other</v>
          </cell>
        </row>
        <row r="142">
          <cell r="A142" t="str">
            <v>Y999</v>
          </cell>
          <cell r="B142" t="str">
            <v>FAILS CARRY ROUTE PERMIT</v>
          </cell>
          <cell r="C142" t="str">
            <v>Traffic</v>
          </cell>
          <cell r="E142" t="str">
            <v>Traffic</v>
          </cell>
        </row>
        <row r="143">
          <cell r="A143" t="str">
            <v>L519</v>
          </cell>
          <cell r="B143" t="str">
            <v>AIDED OR ABETTED LEARNER TO USE NOT SUITABLY QUALIFIED OVERSEER</v>
          </cell>
          <cell r="C143" t="str">
            <v>Traffic</v>
          </cell>
          <cell r="E143" t="str">
            <v>Traffic</v>
          </cell>
        </row>
        <row r="144">
          <cell r="A144" t="str">
            <v>P259</v>
          </cell>
          <cell r="B144" t="str">
            <v>LEFT A TRAILER ON A BEACH - TAURANGA</v>
          </cell>
          <cell r="C144" t="str">
            <v>Traffic</v>
          </cell>
          <cell r="E144" t="str">
            <v>Traffic</v>
          </cell>
        </row>
        <row r="145">
          <cell r="A145">
            <v>9101</v>
          </cell>
          <cell r="B145" t="str">
            <v>FAILING TO KEEP BOOKS AND DOCUMENTS</v>
          </cell>
          <cell r="C145" t="str">
            <v>Other</v>
          </cell>
          <cell r="D145" t="str">
            <v>JUSTICE (MISCELLANEOUS)</v>
          </cell>
          <cell r="E145" t="str">
            <v>Other</v>
          </cell>
        </row>
        <row r="146">
          <cell r="A146" t="str">
            <v>P520</v>
          </cell>
          <cell r="B146" t="str">
            <v>FAILED TO DISPLAY PAY AND DISPLAY PARKING TICKET - WAITAKERE</v>
          </cell>
          <cell r="C146" t="str">
            <v>Traffic</v>
          </cell>
          <cell r="E146" t="str">
            <v>Traffic</v>
          </cell>
        </row>
        <row r="147">
          <cell r="A147" t="str">
            <v>K616</v>
          </cell>
          <cell r="B147" t="str">
            <v>SMALL PSV DRIVER CARRIED OFFENSIVE SUBSTANCE IN VEHICLE</v>
          </cell>
          <cell r="C147" t="str">
            <v>Other</v>
          </cell>
          <cell r="E147" t="str">
            <v>Other</v>
          </cell>
        </row>
        <row r="148">
          <cell r="A148" t="str">
            <v>E882</v>
          </cell>
          <cell r="B148" t="str">
            <v>EXCEEDED 80 KM/H ON DESIGNATED STREET IN HAMILTON CITY</v>
          </cell>
          <cell r="C148" t="str">
            <v>Traffic</v>
          </cell>
          <cell r="E148" t="str">
            <v>Traffic</v>
          </cell>
        </row>
        <row r="149">
          <cell r="A149" t="str">
            <v>V204</v>
          </cell>
          <cell r="B149" t="str">
            <v>DISPLAYING WHITE LIGHT TO REAR</v>
          </cell>
          <cell r="C149" t="str">
            <v>Traffic</v>
          </cell>
          <cell r="E149" t="str">
            <v>Traffic</v>
          </cell>
        </row>
        <row r="150">
          <cell r="A150" t="str">
            <v>L416</v>
          </cell>
          <cell r="B150" t="str">
            <v>WRONG CLASS OF LICENCE LABEL</v>
          </cell>
          <cell r="C150" t="str">
            <v>Traffic</v>
          </cell>
          <cell r="E150" t="str">
            <v>Traffic</v>
          </cell>
        </row>
        <row r="151">
          <cell r="A151" t="str">
            <v>K228</v>
          </cell>
          <cell r="B151" t="str">
            <v>SML PSV DRIVR USED VEH WITH TAMPERD METR</v>
          </cell>
          <cell r="C151" t="str">
            <v>Other</v>
          </cell>
          <cell r="E151" t="str">
            <v>Other</v>
          </cell>
        </row>
        <row r="152">
          <cell r="A152" t="str">
            <v>L131</v>
          </cell>
          <cell r="B152" t="str">
            <v>SUPPLIES WRONG DETAILS TO OBTAIN D/LIC</v>
          </cell>
          <cell r="C152" t="str">
            <v>Traffic</v>
          </cell>
          <cell r="E152" t="str">
            <v>Traffic</v>
          </cell>
        </row>
        <row r="153">
          <cell r="A153">
            <v>9785</v>
          </cell>
          <cell r="B153" t="str">
            <v>BREACH PUBLIC REVENUES ACT</v>
          </cell>
          <cell r="C153" t="str">
            <v>Other</v>
          </cell>
          <cell r="D153" t="str">
            <v>JUSTICE (MISCELLANEOUS)</v>
          </cell>
          <cell r="E153" t="str">
            <v>Other</v>
          </cell>
        </row>
        <row r="154">
          <cell r="A154">
            <v>3561</v>
          </cell>
          <cell r="B154" t="str">
            <v>FIGHTING IN PUBLIC PLACE</v>
          </cell>
          <cell r="C154" t="str">
            <v>Other</v>
          </cell>
          <cell r="D154" t="str">
            <v>DRUGS AND ANTI SOCIAL OFFENCES</v>
          </cell>
          <cell r="E154" t="str">
            <v>Other</v>
          </cell>
        </row>
        <row r="155">
          <cell r="A155">
            <v>3977</v>
          </cell>
          <cell r="B155" t="str">
            <v>PRSN CARE/MNG/CNTRL USE U.P. AS PLCE RSRT</v>
          </cell>
          <cell r="C155" t="str">
            <v>Other</v>
          </cell>
          <cell r="D155" t="str">
            <v>DRUGS AND ANTI SOCIAL OFFENCES</v>
          </cell>
          <cell r="E155" t="str">
            <v>Other</v>
          </cell>
        </row>
        <row r="156">
          <cell r="A156" t="str">
            <v>P508</v>
          </cell>
          <cell r="B156" t="str">
            <v>PARKED IN A CLEARWAY</v>
          </cell>
          <cell r="C156" t="str">
            <v>Traffic</v>
          </cell>
          <cell r="E156" t="str">
            <v>Traffic</v>
          </cell>
        </row>
        <row r="157">
          <cell r="A157">
            <v>3482</v>
          </cell>
          <cell r="B157" t="str">
            <v>UNLAWFULLY CONDUCTING AUTHORISED GAME</v>
          </cell>
          <cell r="C157" t="str">
            <v>Other</v>
          </cell>
          <cell r="D157" t="str">
            <v>DRUGS AND ANTI SOCIAL OFFENCES</v>
          </cell>
          <cell r="E157" t="str">
            <v>Other</v>
          </cell>
        </row>
        <row r="158">
          <cell r="A158">
            <v>8234</v>
          </cell>
          <cell r="B158" t="str">
            <v>FAIL COMPLY DIRECT OFFICER-TOWING VEHICLE</v>
          </cell>
          <cell r="C158" t="str">
            <v>Other</v>
          </cell>
          <cell r="D158" t="str">
            <v>TRAFFIC</v>
          </cell>
          <cell r="E158" t="str">
            <v>Other</v>
          </cell>
        </row>
        <row r="159">
          <cell r="A159" t="str">
            <v>M407</v>
          </cell>
          <cell r="B159" t="str">
            <v>FAILED TO ENSURE CHILD OVER 5 AND UNDER 8 YEARS USED RESTRAINT OR SEATBELT</v>
          </cell>
          <cell r="C159" t="str">
            <v>Traffic</v>
          </cell>
          <cell r="E159" t="str">
            <v>Traffic</v>
          </cell>
        </row>
        <row r="160">
          <cell r="A160">
            <v>9258</v>
          </cell>
          <cell r="B160" t="str">
            <v>FAILED TO COMPLY WITH EXCESSIVE NOISE DIRECTION</v>
          </cell>
          <cell r="C160" t="str">
            <v>Property Damage</v>
          </cell>
          <cell r="D160" t="str">
            <v>JUSTICE (MISCELLANEOUS)</v>
          </cell>
          <cell r="E160" t="str">
            <v>Property Damage</v>
          </cell>
        </row>
        <row r="161">
          <cell r="A161" t="str">
            <v>H620</v>
          </cell>
          <cell r="B161" t="str">
            <v>EXCEEDING AXLE WEIGHT ON A TRAILER</v>
          </cell>
          <cell r="C161" t="str">
            <v>Traffic</v>
          </cell>
          <cell r="E161" t="str">
            <v>Traffic</v>
          </cell>
        </row>
        <row r="162">
          <cell r="A162" t="str">
            <v>H143</v>
          </cell>
          <cell r="B162" t="str">
            <v>ALTERED OR DEFACED A RUC LICENCE</v>
          </cell>
          <cell r="C162" t="str">
            <v>Traffic</v>
          </cell>
          <cell r="E162" t="str">
            <v>Traffic</v>
          </cell>
        </row>
        <row r="163">
          <cell r="A163" t="str">
            <v>N630</v>
          </cell>
          <cell r="B163" t="str">
            <v>OPERATED HEAVY VEHICLE WITH NON-COMPLIANT TOWBAR FITTED PRE-1 APRIL 2006</v>
          </cell>
          <cell r="C163" t="str">
            <v>Traffic</v>
          </cell>
          <cell r="E163" t="str">
            <v>Traffic</v>
          </cell>
        </row>
        <row r="164">
          <cell r="A164" t="str">
            <v>V630</v>
          </cell>
          <cell r="B164" t="str">
            <v>CARRIED OUT AN INCOMPETENT VEHICLE INSPECTION</v>
          </cell>
          <cell r="C164" t="str">
            <v>Traffic</v>
          </cell>
          <cell r="E164" t="str">
            <v>Traffic</v>
          </cell>
        </row>
        <row r="165">
          <cell r="A165">
            <v>9005</v>
          </cell>
          <cell r="B165" t="str">
            <v>BREACH WELLINGTON REGIONAL NAVIGATION AND SAFETY BYLAW 2009</v>
          </cell>
          <cell r="C165" t="str">
            <v>Other</v>
          </cell>
          <cell r="D165" t="str">
            <v>JUSTICE (MISCELLANEOUS)</v>
          </cell>
          <cell r="E165" t="str">
            <v>Other</v>
          </cell>
        </row>
        <row r="166">
          <cell r="A166" t="str">
            <v>P281</v>
          </cell>
          <cell r="B166" t="str">
            <v>PARKED VEHICLE ON A ROAD FOR THE PURPOSES OF CAMPING - THAMES - COROMANDEL</v>
          </cell>
          <cell r="C166" t="str">
            <v>Traffic</v>
          </cell>
          <cell r="E166" t="str">
            <v>Traffic</v>
          </cell>
        </row>
        <row r="167">
          <cell r="A167">
            <v>7955</v>
          </cell>
          <cell r="B167" t="str">
            <v>FAILURE TO ATTEND</v>
          </cell>
          <cell r="C167" t="str">
            <v>Other</v>
          </cell>
          <cell r="D167" t="str">
            <v>ADMINISTRATIVE</v>
          </cell>
          <cell r="E167" t="str">
            <v>Other</v>
          </cell>
        </row>
        <row r="168">
          <cell r="A168">
            <v>9811</v>
          </cell>
          <cell r="B168" t="str">
            <v>FRAUDULENTLY PROCURING/USE REGISTRATION</v>
          </cell>
          <cell r="C168" t="str">
            <v>Dishonesty</v>
          </cell>
          <cell r="D168" t="str">
            <v>JUSTICE (MISCELLANEOUS)</v>
          </cell>
          <cell r="E168" t="str">
            <v>Dishonesty</v>
          </cell>
        </row>
        <row r="169">
          <cell r="A169" t="str">
            <v>K230</v>
          </cell>
          <cell r="B169" t="str">
            <v>SMALL PSV CARRIED PASSENGERS NOT ON SEATS</v>
          </cell>
          <cell r="C169" t="str">
            <v>Other</v>
          </cell>
          <cell r="E169" t="str">
            <v>Other</v>
          </cell>
        </row>
        <row r="170">
          <cell r="A170" t="str">
            <v>H212</v>
          </cell>
          <cell r="B170" t="str">
            <v>HUBODOMETER NOT IN GOOD WORKING CONDITION</v>
          </cell>
          <cell r="C170" t="str">
            <v>Traffic</v>
          </cell>
          <cell r="E170" t="str">
            <v>Traffic</v>
          </cell>
        </row>
        <row r="171">
          <cell r="A171" t="str">
            <v>K190</v>
          </cell>
          <cell r="B171" t="str">
            <v>ACTED IN CONTRAVENTION OF DIRECTION RELATING TO PASSENGER SERVICE VEHICLE</v>
          </cell>
          <cell r="C171" t="str">
            <v>Other</v>
          </cell>
          <cell r="E171" t="str">
            <v>Other</v>
          </cell>
        </row>
        <row r="172">
          <cell r="A172" t="str">
            <v>V596</v>
          </cell>
          <cell r="B172" t="str">
            <v>NO AUDIBLE REVERSING DEVICE FITTED TO HEAVY PASSENGER SERVICE VEHICLE</v>
          </cell>
          <cell r="C172" t="str">
            <v>Traffic</v>
          </cell>
          <cell r="E172" t="str">
            <v>Traffic</v>
          </cell>
        </row>
        <row r="173">
          <cell r="A173" t="str">
            <v>N312</v>
          </cell>
          <cell r="B173" t="str">
            <v>EXC DIMENSIONS ON M/CYCLE WITH 2 WHEELS</v>
          </cell>
          <cell r="C173" t="str">
            <v>Traffic</v>
          </cell>
          <cell r="E173" t="str">
            <v>Traffic</v>
          </cell>
        </row>
        <row r="174">
          <cell r="A174">
            <v>9456</v>
          </cell>
          <cell r="B174" t="str">
            <v>BREACH POULTRY ACT</v>
          </cell>
          <cell r="C174" t="str">
            <v>Other</v>
          </cell>
          <cell r="D174" t="str">
            <v>JUSTICE (MISCELLANEOUS)</v>
          </cell>
          <cell r="E174" t="str">
            <v>Other</v>
          </cell>
        </row>
        <row r="175">
          <cell r="A175" t="str">
            <v>A518</v>
          </cell>
          <cell r="B175" t="str">
            <v>BREATH ALCL LVL EXC 400 MGMS-LITRE OF BTH</v>
          </cell>
          <cell r="C175" t="str">
            <v>Traffic</v>
          </cell>
          <cell r="E175" t="str">
            <v>Traffic</v>
          </cell>
        </row>
        <row r="176">
          <cell r="A176" t="str">
            <v>E819</v>
          </cell>
          <cell r="B176" t="str">
            <v>EXCEEDED 80 KM/H ON SH6 AT STOKE</v>
          </cell>
          <cell r="C176" t="str">
            <v>Traffic</v>
          </cell>
          <cell r="E176" t="str">
            <v>Traffic</v>
          </cell>
        </row>
        <row r="177">
          <cell r="A177" t="str">
            <v>E711</v>
          </cell>
          <cell r="B177" t="str">
            <v>EXCEEDING 15 MPH IN RABBIT ISLAND DOMAIN</v>
          </cell>
          <cell r="C177" t="str">
            <v>Traffic</v>
          </cell>
          <cell r="E177" t="str">
            <v>Traffic</v>
          </cell>
        </row>
        <row r="178">
          <cell r="A178" t="str">
            <v>V303</v>
          </cell>
          <cell r="B178" t="str">
            <v>HEADLAMPS UNDIPPED WHILE VEHICLE STATIONARY</v>
          </cell>
          <cell r="C178" t="str">
            <v>Traffic</v>
          </cell>
          <cell r="E178" t="str">
            <v>Traffic</v>
          </cell>
        </row>
        <row r="179">
          <cell r="A179" t="str">
            <v>M274</v>
          </cell>
          <cell r="B179" t="str">
            <v>FAILED TO COMPLY WITH THE COUNTERMEASURES OF APPROVED ALTERNATIVE FMP</v>
          </cell>
          <cell r="C179" t="str">
            <v>Traffic</v>
          </cell>
          <cell r="E179" t="str">
            <v>Traffic</v>
          </cell>
        </row>
        <row r="180">
          <cell r="A180" t="str">
            <v>W503</v>
          </cell>
          <cell r="B180" t="str">
            <v>FAIL COMPLY DIRECTION - MAJOR MARITIME EVENT</v>
          </cell>
          <cell r="C180" t="str">
            <v>Other</v>
          </cell>
          <cell r="E180" t="str">
            <v>Other</v>
          </cell>
        </row>
        <row r="181">
          <cell r="A181" t="str">
            <v>U304</v>
          </cell>
          <cell r="B181" t="str">
            <v>SURRENDERS SEALED VEHICLE W'OUT ADVICE OF SEAL</v>
          </cell>
          <cell r="C181" t="str">
            <v>Other</v>
          </cell>
          <cell r="E181" t="str">
            <v>Other</v>
          </cell>
        </row>
        <row r="182">
          <cell r="A182">
            <v>7389</v>
          </cell>
          <cell r="B182" t="str">
            <v>OTHER BREACH MARINE LEGISLATION</v>
          </cell>
          <cell r="C182" t="str">
            <v>Other</v>
          </cell>
          <cell r="D182" t="str">
            <v>ADMINISTRATIVE</v>
          </cell>
          <cell r="E182" t="str">
            <v>Other</v>
          </cell>
        </row>
        <row r="183">
          <cell r="A183" t="str">
            <v>V438</v>
          </cell>
          <cell r="B183" t="str">
            <v>NO MUDGUARDS FITTED - SINGLE WHEELS</v>
          </cell>
          <cell r="C183" t="str">
            <v>Traffic</v>
          </cell>
          <cell r="E183" t="str">
            <v>Traffic</v>
          </cell>
        </row>
        <row r="184">
          <cell r="A184" t="str">
            <v>H621</v>
          </cell>
          <cell r="B184" t="str">
            <v>EXCEED WEIGHT 2 AXLE IN TANDEM - TRAILER</v>
          </cell>
          <cell r="C184" t="str">
            <v>Traffic</v>
          </cell>
          <cell r="E184" t="str">
            <v>Traffic</v>
          </cell>
        </row>
        <row r="185">
          <cell r="A185" t="str">
            <v>P972</v>
          </cell>
          <cell r="B185" t="str">
            <v>PARKED OVER A LINE MARKING A PARKING SPACE - TIMARU</v>
          </cell>
          <cell r="C185" t="str">
            <v>Traffic</v>
          </cell>
          <cell r="E185" t="str">
            <v>Traffic</v>
          </cell>
        </row>
        <row r="186">
          <cell r="A186" t="str">
            <v>T209</v>
          </cell>
          <cell r="B186" t="str">
            <v>BREACH OF GOODS SERVICE CHARGES</v>
          </cell>
          <cell r="C186" t="str">
            <v>Other</v>
          </cell>
          <cell r="E186" t="str">
            <v>Other</v>
          </cell>
        </row>
        <row r="187">
          <cell r="A187">
            <v>9839</v>
          </cell>
          <cell r="B187" t="str">
            <v>INFRINGEMENT BREACH OF THE GAMBLING ACT 2003</v>
          </cell>
          <cell r="C187" t="str">
            <v>Other</v>
          </cell>
          <cell r="D187" t="str">
            <v>JUSTICE (MISCELLANEOUS)</v>
          </cell>
          <cell r="E187" t="str">
            <v>Other</v>
          </cell>
        </row>
        <row r="188">
          <cell r="A188">
            <v>3458</v>
          </cell>
          <cell r="B188" t="str">
            <v>WILLFULLY HINDER/ATTEMPT HINDER OFFICER</v>
          </cell>
          <cell r="C188" t="str">
            <v>Other</v>
          </cell>
          <cell r="D188" t="str">
            <v>DRUGS AND ANTI SOCIAL OFFENCES</v>
          </cell>
          <cell r="E188" t="str">
            <v>Other</v>
          </cell>
        </row>
        <row r="189">
          <cell r="A189">
            <v>7913</v>
          </cell>
          <cell r="B189" t="str">
            <v>BREACH RENT APPEAL ACT</v>
          </cell>
          <cell r="C189" t="str">
            <v>Other</v>
          </cell>
          <cell r="D189" t="str">
            <v>ADMINISTRATIVE</v>
          </cell>
          <cell r="E189" t="str">
            <v>Other</v>
          </cell>
        </row>
        <row r="190">
          <cell r="A190">
            <v>3841</v>
          </cell>
          <cell r="B190" t="str">
            <v>LANDLORD USES/THREATENS FORCE TO ENTER</v>
          </cell>
          <cell r="C190" t="str">
            <v>Violence</v>
          </cell>
          <cell r="D190" t="str">
            <v>DRUGS AND ANTI SOCIAL OFFENCES</v>
          </cell>
          <cell r="E190" t="str">
            <v>Violence</v>
          </cell>
        </row>
        <row r="191">
          <cell r="A191" t="str">
            <v>D708</v>
          </cell>
          <cell r="B191" t="str">
            <v>FAILED TO TURN INTO CORRECT POSITION AFTER TURNING RIGHT</v>
          </cell>
          <cell r="C191" t="str">
            <v>Traffic</v>
          </cell>
          <cell r="E191" t="str">
            <v>Traffic</v>
          </cell>
        </row>
        <row r="192">
          <cell r="A192">
            <v>2520</v>
          </cell>
          <cell r="B192" t="str">
            <v>VIDEO RECORDINGS ACT 1987</v>
          </cell>
          <cell r="C192" t="str">
            <v>Other</v>
          </cell>
          <cell r="D192" t="str">
            <v>SEXUAL OFFENCES</v>
          </cell>
          <cell r="E192" t="str">
            <v>Other</v>
          </cell>
        </row>
        <row r="193">
          <cell r="A193" t="str">
            <v>B138</v>
          </cell>
          <cell r="B193" t="str">
            <v>FAIL TO SURRENDER KEYS OF MOTOR VEHICLE</v>
          </cell>
          <cell r="C193" t="str">
            <v>Traffic</v>
          </cell>
          <cell r="E193" t="str">
            <v>Traffic</v>
          </cell>
        </row>
        <row r="194">
          <cell r="A194">
            <v>2312</v>
          </cell>
          <cell r="B194" t="str">
            <v>BROTHER INCEST SISTER</v>
          </cell>
          <cell r="C194" t="str">
            <v>Sexual</v>
          </cell>
          <cell r="D194" t="str">
            <v>SEXUAL OFFENCES</v>
          </cell>
          <cell r="E194" t="str">
            <v>Sexual</v>
          </cell>
        </row>
        <row r="195">
          <cell r="A195">
            <v>8949</v>
          </cell>
          <cell r="B195" t="str">
            <v>OTHER BREATH AND BLOOD PROCEDURE</v>
          </cell>
          <cell r="C195" t="str">
            <v>Other</v>
          </cell>
          <cell r="D195" t="str">
            <v>TRAFFIC</v>
          </cell>
          <cell r="E195" t="str">
            <v>Other</v>
          </cell>
        </row>
        <row r="196">
          <cell r="A196">
            <v>3530</v>
          </cell>
          <cell r="B196" t="str">
            <v>BEHAVIOUR OFFENCES</v>
          </cell>
          <cell r="C196" t="str">
            <v>Other</v>
          </cell>
          <cell r="D196" t="str">
            <v>DRUGS AND ANTI SOCIAL OFFENCES</v>
          </cell>
          <cell r="E196" t="str">
            <v>Other</v>
          </cell>
        </row>
        <row r="197">
          <cell r="A197">
            <v>4990</v>
          </cell>
          <cell r="B197" t="str">
            <v>ACCESSORY AFTER THE FACT TO CRIME</v>
          </cell>
          <cell r="C197" t="str">
            <v>Other</v>
          </cell>
          <cell r="D197" t="str">
            <v>DISHONESTY</v>
          </cell>
          <cell r="E197" t="str">
            <v>Other</v>
          </cell>
        </row>
        <row r="198">
          <cell r="A198">
            <v>3444</v>
          </cell>
          <cell r="B198" t="str">
            <v>ORGANISE ILLEGAL PRIZE COMPETITION</v>
          </cell>
          <cell r="C198" t="str">
            <v>Other</v>
          </cell>
          <cell r="D198" t="str">
            <v>DRUGS AND ANTI SOCIAL OFFENCES</v>
          </cell>
          <cell r="E198" t="str">
            <v>Other</v>
          </cell>
        </row>
        <row r="199">
          <cell r="A199" t="str">
            <v>Q909</v>
          </cell>
          <cell r="B199" t="str">
            <v>PARK AN OCCUPIED METER SPACE - LOWER HUTT</v>
          </cell>
          <cell r="C199" t="str">
            <v>Traffic</v>
          </cell>
          <cell r="E199" t="str">
            <v>Traffic</v>
          </cell>
        </row>
        <row r="200">
          <cell r="A200" t="str">
            <v>L467</v>
          </cell>
          <cell r="B200" t="str">
            <v>BREACHED CONDITIONS OF USE OF TRADE PLATE</v>
          </cell>
          <cell r="C200" t="str">
            <v>Traffic</v>
          </cell>
          <cell r="E200" t="str">
            <v>Traffic</v>
          </cell>
        </row>
        <row r="201">
          <cell r="A201">
            <v>3454</v>
          </cell>
          <cell r="B201" t="str">
            <v>ORGANIISE ILLEGAL LOTTERIES</v>
          </cell>
          <cell r="C201" t="str">
            <v>Other</v>
          </cell>
          <cell r="D201" t="str">
            <v>DRUGS AND ANTI SOCIAL OFFENCES</v>
          </cell>
          <cell r="E201" t="str">
            <v>Other</v>
          </cell>
        </row>
        <row r="202">
          <cell r="A202" t="str">
            <v>V686</v>
          </cell>
          <cell r="B202" t="str">
            <v>REPAIRER FAILED TO USE THE SAME BRAKE LININGS OR PADS ON AN AXLE</v>
          </cell>
          <cell r="C202" t="str">
            <v>Traffic</v>
          </cell>
          <cell r="E202" t="str">
            <v>Traffic</v>
          </cell>
        </row>
        <row r="203">
          <cell r="A203">
            <v>9511</v>
          </cell>
          <cell r="B203" t="str">
            <v>BREACH OF WORKING HOURS RESTRICTIONS</v>
          </cell>
          <cell r="C203" t="str">
            <v>Other</v>
          </cell>
          <cell r="D203" t="str">
            <v>JUSTICE (MISCELLANEOUS)</v>
          </cell>
          <cell r="E203" t="str">
            <v>Other</v>
          </cell>
        </row>
        <row r="204">
          <cell r="A204">
            <v>3840</v>
          </cell>
          <cell r="B204" t="str">
            <v>RESIDENTIAL TENANCIES ACT 1986</v>
          </cell>
          <cell r="C204" t="str">
            <v>Other</v>
          </cell>
          <cell r="D204" t="str">
            <v>DRUGS AND ANTI SOCIAL OFFENCES</v>
          </cell>
          <cell r="E204" t="str">
            <v>Other</v>
          </cell>
        </row>
        <row r="205">
          <cell r="A205" t="str">
            <v>L113</v>
          </cell>
          <cell r="B205" t="str">
            <v>ADDING TO DRIVERS LICENCE</v>
          </cell>
          <cell r="C205" t="str">
            <v>Traffic</v>
          </cell>
          <cell r="E205" t="str">
            <v>Traffic</v>
          </cell>
        </row>
        <row r="206">
          <cell r="A206" t="str">
            <v>A664</v>
          </cell>
          <cell r="B206" t="str">
            <v>AIDED TRANSPORT DRIVER UNDER 20 TO DRIVE - BLOOD ALCOHOL OVER 30 MCG</v>
          </cell>
          <cell r="C206" t="str">
            <v>Traffic</v>
          </cell>
          <cell r="E206" t="str">
            <v>Traffic</v>
          </cell>
        </row>
        <row r="207">
          <cell r="A207" t="str">
            <v>A667</v>
          </cell>
          <cell r="B207" t="str">
            <v>AIDED TRANSPORT DRIVER UNDER 20 TO DRIVE - BLOOD ALCOHOL 150 MCG OR LESS</v>
          </cell>
          <cell r="C207" t="str">
            <v>Traffic</v>
          </cell>
          <cell r="E207" t="str">
            <v>Traffic</v>
          </cell>
        </row>
        <row r="208">
          <cell r="A208" t="str">
            <v>L408</v>
          </cell>
          <cell r="B208" t="str">
            <v>USED AN UNLICENSED MOTOR VEHICLE</v>
          </cell>
          <cell r="C208" t="str">
            <v>Traffic</v>
          </cell>
          <cell r="E208" t="str">
            <v>Traffic</v>
          </cell>
        </row>
        <row r="209">
          <cell r="A209" t="str">
            <v>K138</v>
          </cell>
          <cell r="B209" t="str">
            <v>MANAGER ALLOWED AN UNLICENSED SERVICE</v>
          </cell>
          <cell r="C209" t="str">
            <v>Traffic</v>
          </cell>
          <cell r="E209" t="str">
            <v>Traffic</v>
          </cell>
        </row>
        <row r="210">
          <cell r="A210" t="str">
            <v>D360</v>
          </cell>
          <cell r="B210" t="str">
            <v>PARTY TO OPERATING A VEHICLE IN BREACH OF ANTI-CRUISING BYLAW - CHRISTCHURCH</v>
          </cell>
          <cell r="C210" t="str">
            <v>Traffic</v>
          </cell>
          <cell r="E210" t="str">
            <v>Traffic</v>
          </cell>
        </row>
        <row r="211">
          <cell r="A211">
            <v>9400</v>
          </cell>
          <cell r="B211" t="str">
            <v>JUSTICE (SPECIAL)</v>
          </cell>
          <cell r="C211" t="str">
            <v>Other</v>
          </cell>
          <cell r="D211" t="str">
            <v>JUSTICE (MISCELLANEOUS)</v>
          </cell>
          <cell r="E211" t="str">
            <v>Other</v>
          </cell>
        </row>
        <row r="212">
          <cell r="A212">
            <v>6813</v>
          </cell>
          <cell r="B212" t="str">
            <v>DEALER/EMP/AGNT SELL F'ARM/RES WPN NO LIC</v>
          </cell>
          <cell r="C212" t="str">
            <v>Weapons</v>
          </cell>
          <cell r="D212" t="str">
            <v>PROPERTY ABUSES</v>
          </cell>
          <cell r="E212" t="str">
            <v>Weapons</v>
          </cell>
        </row>
        <row r="213">
          <cell r="A213" t="str">
            <v>F402</v>
          </cell>
          <cell r="B213" t="str">
            <v>PASSED VEHICLE STOPPED AT PEDESTRIAN CROSSING</v>
          </cell>
          <cell r="C213" t="str">
            <v>Traffic</v>
          </cell>
          <cell r="E213" t="str">
            <v>Traffic</v>
          </cell>
        </row>
        <row r="214">
          <cell r="A214" t="str">
            <v>K744</v>
          </cell>
          <cell r="B214" t="str">
            <v>ATO FAILED TO MAKE LICENSEE, DRIVER AND VEHICLE REGISTER AVAILABLE FOR INSPECTION</v>
          </cell>
          <cell r="C214" t="str">
            <v>Other</v>
          </cell>
          <cell r="E214" t="str">
            <v>Other</v>
          </cell>
        </row>
        <row r="215">
          <cell r="A215" t="str">
            <v>V669</v>
          </cell>
          <cell r="B215" t="str">
            <v>OPERATED POST-10/2/178 PSV WITHOUT VACUUM PRESSURE EQUIPMENT</v>
          </cell>
          <cell r="C215" t="str">
            <v>Traffic</v>
          </cell>
          <cell r="E215" t="str">
            <v>Traffic</v>
          </cell>
        </row>
        <row r="216">
          <cell r="A216" t="str">
            <v>Q107</v>
          </cell>
          <cell r="B216" t="str">
            <v>PARKED ON A GRASS VERGE OR BERM - WHAKATANE</v>
          </cell>
          <cell r="C216" t="str">
            <v>Traffic</v>
          </cell>
          <cell r="E216" t="str">
            <v>Traffic</v>
          </cell>
        </row>
        <row r="217">
          <cell r="A217" t="str">
            <v>B403</v>
          </cell>
          <cell r="B217" t="str">
            <v>FAILED OR REFUSED TO PERMIT OFFICER TO INSPECT VEHICLE</v>
          </cell>
          <cell r="C217" t="str">
            <v>Other</v>
          </cell>
          <cell r="E217" t="str">
            <v>Other</v>
          </cell>
        </row>
        <row r="218">
          <cell r="A218" t="str">
            <v>R507</v>
          </cell>
          <cell r="B218" t="str">
            <v>PERMITS CHILD RIDE TRACTOR</v>
          </cell>
          <cell r="C218" t="str">
            <v>Traffic</v>
          </cell>
          <cell r="E218" t="str">
            <v>Traffic</v>
          </cell>
        </row>
        <row r="219">
          <cell r="A219">
            <v>9108</v>
          </cell>
          <cell r="B219" t="str">
            <v>FAILS TO MAKE DEDUCTION/WITHHOLD OF TAX</v>
          </cell>
          <cell r="C219" t="str">
            <v>Other</v>
          </cell>
          <cell r="D219" t="str">
            <v>JUSTICE (MISCELLANEOUS)</v>
          </cell>
          <cell r="E219" t="str">
            <v>Other</v>
          </cell>
        </row>
        <row r="220">
          <cell r="A220" t="str">
            <v>K125</v>
          </cell>
          <cell r="B220" t="str">
            <v>FAILED TO DISPLAY IDENTIFICATION ON GOODS SERVICE VEHICLE</v>
          </cell>
          <cell r="C220" t="str">
            <v>Other</v>
          </cell>
          <cell r="E220" t="str">
            <v>Traffic</v>
          </cell>
        </row>
        <row r="221">
          <cell r="A221">
            <v>2620</v>
          </cell>
          <cell r="B221" t="str">
            <v>ABDUCTION FOR MARRIAGE OR SEX</v>
          </cell>
          <cell r="C221" t="str">
            <v>Violence</v>
          </cell>
          <cell r="D221" t="str">
            <v>SEXUAL OFFENCES</v>
          </cell>
          <cell r="E221" t="str">
            <v>Violence</v>
          </cell>
        </row>
        <row r="222">
          <cell r="A222">
            <v>4633</v>
          </cell>
          <cell r="B222" t="str">
            <v>DAMAGE/INTERFERE COMPUTER SYSTEM (DANGER TO LIFE)</v>
          </cell>
          <cell r="C222" t="str">
            <v>Violence</v>
          </cell>
          <cell r="D222" t="str">
            <v>DISHONESTY</v>
          </cell>
          <cell r="E222" t="str">
            <v>Violence</v>
          </cell>
        </row>
        <row r="223">
          <cell r="A223">
            <v>8161</v>
          </cell>
          <cell r="B223" t="str">
            <v>DRIVES WHEN DISQ (MORE THAN 2ND OFC)</v>
          </cell>
          <cell r="C223" t="str">
            <v>Traffic</v>
          </cell>
          <cell r="D223" t="str">
            <v>TRAFFIC</v>
          </cell>
          <cell r="E223" t="str">
            <v>Traffic</v>
          </cell>
        </row>
        <row r="224">
          <cell r="A224">
            <v>2622</v>
          </cell>
          <cell r="B224" t="str">
            <v>ABDUCTION FOR MARRIAGE GIRL 12 - 16</v>
          </cell>
          <cell r="C224" t="str">
            <v>Violence</v>
          </cell>
          <cell r="D224" t="str">
            <v>SEXUAL OFFENCES</v>
          </cell>
          <cell r="E224" t="str">
            <v>Violence</v>
          </cell>
        </row>
        <row r="225">
          <cell r="A225">
            <v>7122</v>
          </cell>
          <cell r="B225" t="str">
            <v>FALSE OATH</v>
          </cell>
          <cell r="C225" t="str">
            <v>Other</v>
          </cell>
          <cell r="D225" t="str">
            <v>ADMINISTRATIVE</v>
          </cell>
          <cell r="E225" t="str">
            <v>Other</v>
          </cell>
        </row>
        <row r="226">
          <cell r="A226" t="str">
            <v>P405</v>
          </cell>
          <cell r="B226" t="str">
            <v>DISPLAYED OTHER THAN AUTHORISED MOTOR VEHICLE LICENCE - PARKED VEHICLE</v>
          </cell>
          <cell r="C226" t="str">
            <v>Traffic</v>
          </cell>
          <cell r="E226" t="str">
            <v>Traffic</v>
          </cell>
        </row>
        <row r="227">
          <cell r="A227" t="str">
            <v>A502</v>
          </cell>
          <cell r="B227" t="str">
            <v>AID/PERMIT DIC</v>
          </cell>
          <cell r="C227" t="str">
            <v>Traffic</v>
          </cell>
          <cell r="E227" t="str">
            <v>Traffic</v>
          </cell>
        </row>
        <row r="228">
          <cell r="A228">
            <v>8173</v>
          </cell>
          <cell r="B228" t="str">
            <v>FAIL REPORT DAMAGE 48 HRS (NO INJ)</v>
          </cell>
          <cell r="C228" t="str">
            <v>Traffic</v>
          </cell>
          <cell r="D228" t="str">
            <v>TRAFFIC</v>
          </cell>
          <cell r="E228" t="str">
            <v>Traffic</v>
          </cell>
        </row>
        <row r="229">
          <cell r="A229" t="str">
            <v>K584</v>
          </cell>
          <cell r="B229" t="str">
            <v>RAIL PERSON FAILED TO PASS DANGEROUS GOODS DOCUMENTS TO NEXT PERSON</v>
          </cell>
          <cell r="C229" t="str">
            <v>Other</v>
          </cell>
          <cell r="E229" t="str">
            <v>Other</v>
          </cell>
        </row>
        <row r="230">
          <cell r="A230" t="str">
            <v>E861</v>
          </cell>
          <cell r="B230" t="str">
            <v>EXCEED 30 KMH RESTRICTED AREA -WHAKATANE</v>
          </cell>
          <cell r="C230" t="str">
            <v>Traffic</v>
          </cell>
          <cell r="E230" t="str">
            <v>Traffic</v>
          </cell>
        </row>
        <row r="231">
          <cell r="A231">
            <v>1999</v>
          </cell>
          <cell r="B231" t="str">
            <v>OTHER VIOLENCE</v>
          </cell>
          <cell r="C231" t="str">
            <v>Other</v>
          </cell>
          <cell r="D231" t="str">
            <v>VIOLENCE</v>
          </cell>
          <cell r="E231" t="str">
            <v>Other</v>
          </cell>
        </row>
        <row r="232">
          <cell r="A232">
            <v>2165</v>
          </cell>
          <cell r="B232" t="str">
            <v>ASL INT COM SEXUAL VIOLATION (WEAPON)</v>
          </cell>
          <cell r="C232" t="str">
            <v>Sexual</v>
          </cell>
          <cell r="D232" t="str">
            <v>SEXUAL OFFENCES</v>
          </cell>
          <cell r="E232" t="str">
            <v>Sexual</v>
          </cell>
        </row>
        <row r="233">
          <cell r="A233">
            <v>7466</v>
          </cell>
          <cell r="B233" t="str">
            <v>FAIL TO COMPLY WITH REQUIREMENT</v>
          </cell>
          <cell r="C233" t="str">
            <v>Other</v>
          </cell>
          <cell r="D233" t="str">
            <v>ADMINISTRATIVE</v>
          </cell>
          <cell r="E233" t="str">
            <v>Other</v>
          </cell>
        </row>
        <row r="234">
          <cell r="A234">
            <v>1000</v>
          </cell>
          <cell r="B234" t="str">
            <v>VIOLENCE</v>
          </cell>
          <cell r="C234" t="str">
            <v>Other</v>
          </cell>
          <cell r="D234" t="str">
            <v>VIOLENCE</v>
          </cell>
          <cell r="E234" t="str">
            <v>Other</v>
          </cell>
        </row>
        <row r="235">
          <cell r="A235" t="str">
            <v>L469</v>
          </cell>
          <cell r="B235" t="str">
            <v>DISPLAYED OTHER THAN AUTHORISED MOTOR VEHICLE LICENCE</v>
          </cell>
          <cell r="C235" t="str">
            <v>Traffic</v>
          </cell>
          <cell r="E235" t="str">
            <v>Traffic</v>
          </cell>
        </row>
        <row r="236">
          <cell r="A236" t="str">
            <v>T610</v>
          </cell>
          <cell r="B236" t="str">
            <v>OVERLOADING RENTAL VEHICLE</v>
          </cell>
          <cell r="C236" t="str">
            <v>Other</v>
          </cell>
          <cell r="E236" t="str">
            <v>Other</v>
          </cell>
        </row>
        <row r="237">
          <cell r="A237" t="str">
            <v>M402</v>
          </cell>
          <cell r="B237" t="str">
            <v>FAILED TO ENSURE CHILD 8 TO 14 YEARS USED SEATBELT</v>
          </cell>
          <cell r="C237" t="str">
            <v>Traffic</v>
          </cell>
          <cell r="E237" t="str">
            <v>Traffic</v>
          </cell>
        </row>
        <row r="238">
          <cell r="A238" t="str">
            <v>H200</v>
          </cell>
          <cell r="B238" t="str">
            <v>OTHER DISTANCE LICENCE OFFENCES</v>
          </cell>
          <cell r="C238" t="str">
            <v>Traffic</v>
          </cell>
          <cell r="E238" t="str">
            <v>Traffic</v>
          </cell>
        </row>
        <row r="239">
          <cell r="A239" t="str">
            <v>N335</v>
          </cell>
          <cell r="B239" t="str">
            <v>UNSAFELY COVERED LOAD ON VEHICLE</v>
          </cell>
          <cell r="C239" t="str">
            <v>Traffic</v>
          </cell>
          <cell r="E239" t="str">
            <v>Traffic</v>
          </cell>
        </row>
        <row r="240">
          <cell r="A240">
            <v>8183</v>
          </cell>
          <cell r="B240" t="str">
            <v>NO CRASH HELMET</v>
          </cell>
          <cell r="C240" t="str">
            <v>Traffic</v>
          </cell>
          <cell r="D240" t="str">
            <v>TRAFFIC</v>
          </cell>
          <cell r="E240" t="str">
            <v>Traffic</v>
          </cell>
        </row>
        <row r="241">
          <cell r="A241">
            <v>7451</v>
          </cell>
          <cell r="B241" t="str">
            <v>CONTRAVENTION OF RESTRAINING ORDER</v>
          </cell>
          <cell r="C241" t="str">
            <v>Dishonesty</v>
          </cell>
          <cell r="D241" t="str">
            <v>ADMINISTRATIVE</v>
          </cell>
          <cell r="E241" t="str">
            <v>Dishonesty</v>
          </cell>
        </row>
        <row r="242">
          <cell r="A242">
            <v>2624</v>
          </cell>
          <cell r="B242" t="str">
            <v>ABDUCTION FOR SEX - GIRL UNDER 12</v>
          </cell>
          <cell r="C242" t="str">
            <v>Violence</v>
          </cell>
          <cell r="D242" t="str">
            <v>SEXUAL OFFENCES</v>
          </cell>
          <cell r="E242" t="str">
            <v>Violence</v>
          </cell>
        </row>
        <row r="243">
          <cell r="A243">
            <v>2151</v>
          </cell>
          <cell r="B243" t="str">
            <v>MALE RAPES FEMALE (WEAPON)</v>
          </cell>
          <cell r="C243" t="str">
            <v>Sexual</v>
          </cell>
          <cell r="D243" t="str">
            <v>SEXUAL OFFENCES</v>
          </cell>
          <cell r="E243" t="str">
            <v>Sexual</v>
          </cell>
        </row>
        <row r="244">
          <cell r="A244" t="str">
            <v>E874</v>
          </cell>
          <cell r="B244" t="str">
            <v>EXCEED 60KM/H DESIGNATED PART SH74 CHCH</v>
          </cell>
          <cell r="C244" t="str">
            <v>Traffic</v>
          </cell>
          <cell r="E244" t="str">
            <v>Traffic</v>
          </cell>
        </row>
        <row r="245">
          <cell r="A245">
            <v>7539</v>
          </cell>
          <cell r="B245" t="str">
            <v>OTHER INTER TERRORISM(EMERGENCY POWERS)</v>
          </cell>
          <cell r="C245" t="str">
            <v>Other</v>
          </cell>
          <cell r="D245" t="str">
            <v>ADMINISTRATIVE</v>
          </cell>
          <cell r="E245" t="str">
            <v>Other</v>
          </cell>
        </row>
        <row r="246">
          <cell r="A246" t="str">
            <v>Q187</v>
          </cell>
          <cell r="B246" t="str">
            <v>FREEDOM CAMPED MORE THAN 3 NIGHTS AT SAME AREA - GISBORNE</v>
          </cell>
          <cell r="C246" t="str">
            <v>Traffic</v>
          </cell>
          <cell r="E246" t="str">
            <v>Traffic</v>
          </cell>
        </row>
        <row r="247">
          <cell r="A247">
            <v>9442</v>
          </cell>
          <cell r="B247" t="str">
            <v>FAILED TO REGISTER A FOOD CONTROL PLAN OR TO ENSURE THAT A FOOD CONTROL PLAN IS REGISTERED WITH THE APPROPRIATE AUTHORITY</v>
          </cell>
          <cell r="C247" t="str">
            <v>Other</v>
          </cell>
          <cell r="D247" t="str">
            <v>JUSTICE (MISCELLANEOUS)</v>
          </cell>
          <cell r="E247" t="str">
            <v>Other</v>
          </cell>
        </row>
        <row r="248">
          <cell r="A248" t="str">
            <v>H645</v>
          </cell>
          <cell r="B248" t="str">
            <v>HEAVY TRAILER MASS EXCEEDED MAXIMUM TOWED MASS OF LIGHT TOWING VEHICLE</v>
          </cell>
          <cell r="C248" t="str">
            <v>Traffic</v>
          </cell>
          <cell r="E248" t="str">
            <v>Traffic</v>
          </cell>
        </row>
        <row r="249">
          <cell r="A249" t="str">
            <v>A411</v>
          </cell>
          <cell r="B249" t="str">
            <v>IN CHARGE - CIT - QUALIFYING DRUG IN BLOOD - CAUSED INJURY</v>
          </cell>
          <cell r="C249" t="str">
            <v>Traffic</v>
          </cell>
          <cell r="E249" t="str">
            <v>Traffic</v>
          </cell>
        </row>
        <row r="250">
          <cell r="A250">
            <v>9937</v>
          </cell>
          <cell r="B250" t="str">
            <v>ALTERATION OF FORMS</v>
          </cell>
          <cell r="C250" t="str">
            <v>Other</v>
          </cell>
          <cell r="D250" t="str">
            <v>JUSTICE (MISCELLANEOUS)</v>
          </cell>
          <cell r="E250" t="str">
            <v>Other</v>
          </cell>
        </row>
        <row r="251">
          <cell r="A251" t="str">
            <v>A108</v>
          </cell>
          <cell r="B251" t="str">
            <v>EXCESS BREATH ALCOHOL CAUSING DEATH</v>
          </cell>
          <cell r="C251" t="str">
            <v>Traffic</v>
          </cell>
          <cell r="E251" t="str">
            <v>Violence</v>
          </cell>
        </row>
        <row r="252">
          <cell r="A252">
            <v>2731</v>
          </cell>
          <cell r="B252" t="str">
            <v>SEXUAL CONNECTION DEPENDENT FAMILY MEMBER</v>
          </cell>
          <cell r="C252" t="str">
            <v>Sexual</v>
          </cell>
          <cell r="D252" t="str">
            <v>SEXUAL OFFENCES</v>
          </cell>
          <cell r="E252" t="str">
            <v>Sexual</v>
          </cell>
        </row>
        <row r="253">
          <cell r="A253">
            <v>3798</v>
          </cell>
          <cell r="B253" t="str">
            <v>OTHER BREACHES AGAINST PUBLIC ORDER</v>
          </cell>
          <cell r="C253" t="str">
            <v>Other</v>
          </cell>
          <cell r="D253" t="str">
            <v>DRUGS AND ANTI SOCIAL OFFENCES</v>
          </cell>
          <cell r="E253" t="str">
            <v>Other</v>
          </cell>
        </row>
        <row r="254">
          <cell r="A254">
            <v>2861</v>
          </cell>
          <cell r="B254" t="str">
            <v>DOES INDECENT ACT MALE WITH GIRL UNDER 12</v>
          </cell>
          <cell r="C254" t="str">
            <v>Sexual</v>
          </cell>
          <cell r="D254" t="str">
            <v>SEXUAL OFFENCES</v>
          </cell>
          <cell r="E254" t="str">
            <v>Sexual</v>
          </cell>
        </row>
        <row r="255">
          <cell r="A255">
            <v>2811</v>
          </cell>
          <cell r="B255" t="str">
            <v>SEXUAL INTERCOURSE WITH FEMALE UNDER 12</v>
          </cell>
          <cell r="C255" t="str">
            <v>Sexual</v>
          </cell>
          <cell r="D255" t="str">
            <v>SEXUAL OFFENCES</v>
          </cell>
          <cell r="E255" t="str">
            <v>Sexual</v>
          </cell>
        </row>
        <row r="256">
          <cell r="A256" t="str">
            <v>A657</v>
          </cell>
          <cell r="B256" t="str">
            <v>TRANSPORT DRIVER'S BLOOD CONTAINED CONTROLLED DRUG - CAUSED INJURY - 3RD OR SUB</v>
          </cell>
          <cell r="C256" t="str">
            <v>Traffic</v>
          </cell>
          <cell r="E256" t="str">
            <v>Traffic</v>
          </cell>
        </row>
        <row r="257">
          <cell r="A257" t="str">
            <v>B201</v>
          </cell>
          <cell r="B257" t="str">
            <v>GAVE FALSE DETAILS AFTER AN ACCIDENT</v>
          </cell>
          <cell r="C257" t="str">
            <v>Traffic</v>
          </cell>
          <cell r="E257" t="str">
            <v>Other</v>
          </cell>
        </row>
        <row r="258">
          <cell r="A258">
            <v>2634</v>
          </cell>
          <cell r="B258" t="str">
            <v>INDECENT ASSAULT ON BOY UNDER 12</v>
          </cell>
          <cell r="C258" t="str">
            <v>Sexual</v>
          </cell>
          <cell r="D258" t="str">
            <v>SEXUAL OFFENCES</v>
          </cell>
          <cell r="E258" t="str">
            <v>Sexual</v>
          </cell>
        </row>
        <row r="259">
          <cell r="A259">
            <v>2645</v>
          </cell>
          <cell r="B259" t="str">
            <v>INDUCE SEXUAL CONNECTION</v>
          </cell>
          <cell r="C259" t="str">
            <v>Sexual</v>
          </cell>
          <cell r="D259" t="str">
            <v>SEXUAL OFFENCES</v>
          </cell>
          <cell r="E259" t="str">
            <v>Sexual</v>
          </cell>
        </row>
        <row r="260">
          <cell r="A260" t="str">
            <v>S800</v>
          </cell>
          <cell r="B260" t="str">
            <v>EXCEED OTHER LIMITS</v>
          </cell>
          <cell r="C260" t="str">
            <v>Other</v>
          </cell>
          <cell r="E260" t="str">
            <v>Traffic</v>
          </cell>
        </row>
        <row r="261">
          <cell r="A261" t="str">
            <v>D375</v>
          </cell>
          <cell r="B261" t="str">
            <v>OPERATED A VEHICLE IN BREACH OF ANTI-CRUISING BYLAW - AUCKLAND</v>
          </cell>
          <cell r="C261" t="str">
            <v>Traffic</v>
          </cell>
          <cell r="E261" t="str">
            <v>Traffic</v>
          </cell>
        </row>
        <row r="262">
          <cell r="A262">
            <v>3820</v>
          </cell>
          <cell r="B262" t="str">
            <v>ORANGA TAMARIKI OFFENCES - ORANGA TAMARIKI ACT S446</v>
          </cell>
          <cell r="C262" t="str">
            <v>Other</v>
          </cell>
          <cell r="D262" t="str">
            <v>DRUGS AND ANTI SOCIAL OFFENCES</v>
          </cell>
          <cell r="E262" t="str">
            <v>Other</v>
          </cell>
        </row>
        <row r="263">
          <cell r="A263">
            <v>9522</v>
          </cell>
          <cell r="B263" t="str">
            <v>133BX (10) Works for long-term use or occupation of building</v>
          </cell>
          <cell r="C263" t="str">
            <v>Other</v>
          </cell>
          <cell r="D263" t="str">
            <v>JUSTICE (MISCELLANEOUS)</v>
          </cell>
          <cell r="E263" t="str">
            <v>Other</v>
          </cell>
        </row>
        <row r="264">
          <cell r="A264" t="str">
            <v>M227</v>
          </cell>
          <cell r="B264" t="str">
            <v>DRIVER FAILED TO DELIVER COPY OF LOGBOOK RECORD TO EMPLOYER</v>
          </cell>
          <cell r="C264" t="str">
            <v>Traffic Offences</v>
          </cell>
          <cell r="E264" t="str">
            <v>Traffic</v>
          </cell>
        </row>
        <row r="265">
          <cell r="A265" t="str">
            <v>K748</v>
          </cell>
          <cell r="B265" t="str">
            <v>APPROVED TAXI ORGANISATION FAILED TO REGISTER FARES WITH AGENCY</v>
          </cell>
          <cell r="C265" t="str">
            <v>Traffic Offences</v>
          </cell>
          <cell r="E265" t="str">
            <v>Other</v>
          </cell>
        </row>
        <row r="266">
          <cell r="A266" t="str">
            <v>L469</v>
          </cell>
          <cell r="B266" t="str">
            <v>DISPLAYED OTHER THAN AUTHORISED MOTOR VEHICLE LICENCE</v>
          </cell>
          <cell r="C266" t="str">
            <v>Traffic Offences</v>
          </cell>
          <cell r="E266" t="str">
            <v>Traffic</v>
          </cell>
        </row>
        <row r="267">
          <cell r="A267" t="str">
            <v>N557</v>
          </cell>
          <cell r="B267" t="str">
            <v>DISPLAYED HAZARD WARNING WHEN NOT REQUIRED</v>
          </cell>
          <cell r="C267" t="str">
            <v>Traffic Offences</v>
          </cell>
          <cell r="E267" t="str">
            <v>Traffic</v>
          </cell>
        </row>
        <row r="268">
          <cell r="A268">
            <v>1619</v>
          </cell>
          <cell r="B268" t="str">
            <v>OTHER ASSAULT POLICE</v>
          </cell>
          <cell r="C268" t="str">
            <v>Violence</v>
          </cell>
          <cell r="D268" t="str">
            <v>VIOLENCE</v>
          </cell>
          <cell r="E268" t="str">
            <v>Violence</v>
          </cell>
        </row>
        <row r="269">
          <cell r="A269" t="str">
            <v>L542</v>
          </cell>
          <cell r="B269" t="str">
            <v>DRIVER FAILED TO HAVE REQUIRED REST BREAK - STAGE 2 ACCELERATED LICENCE</v>
          </cell>
          <cell r="C269" t="str">
            <v>Traffic Offences</v>
          </cell>
          <cell r="E269" t="str">
            <v>Traffic</v>
          </cell>
        </row>
        <row r="270">
          <cell r="A270">
            <v>9301</v>
          </cell>
          <cell r="B270" t="str">
            <v>FAILS PRODUCE DOCS, BOOKS FOR COMMITTEE</v>
          </cell>
          <cell r="C270" t="str">
            <v>Other Offences</v>
          </cell>
          <cell r="D270" t="str">
            <v>JUSTICE (MISCELLANEOUS)</v>
          </cell>
          <cell r="E270" t="str">
            <v>Other</v>
          </cell>
        </row>
        <row r="271">
          <cell r="A271" t="str">
            <v>N603</v>
          </cell>
          <cell r="B271" t="str">
            <v>OPERATED HEAVY VEHICLE WITH AN INADEQUATE LOAD-BEARING STRUCTURE</v>
          </cell>
          <cell r="C271" t="str">
            <v>Traffic Offences</v>
          </cell>
          <cell r="E271" t="str">
            <v>Traffic</v>
          </cell>
        </row>
        <row r="272">
          <cell r="A272" t="str">
            <v>B211</v>
          </cell>
          <cell r="B272" t="str">
            <v>FAIL TO RPT DAMAGE TO DRIVER OF OTH VEH</v>
          </cell>
          <cell r="C272" t="str">
            <v>Traffic Offences</v>
          </cell>
          <cell r="E272" t="str">
            <v>Traffic</v>
          </cell>
        </row>
        <row r="273">
          <cell r="A273">
            <v>7149</v>
          </cell>
          <cell r="B273" t="str">
            <v>OTHER MISC OFFENCES AGAINST JUSTICE</v>
          </cell>
          <cell r="C273" t="str">
            <v>Administrative</v>
          </cell>
          <cell r="D273" t="str">
            <v>ADMINISTRATIVE</v>
          </cell>
          <cell r="E273" t="str">
            <v>Other</v>
          </cell>
        </row>
        <row r="274">
          <cell r="A274">
            <v>4377</v>
          </cell>
          <cell r="B274" t="str">
            <v>THEFT OF MOTOR VEHICLE C ACT 61 S 227(1)</v>
          </cell>
          <cell r="C274" t="str">
            <v>Dishonesty</v>
          </cell>
          <cell r="D274" t="str">
            <v>DISHONESTY</v>
          </cell>
          <cell r="E274" t="str">
            <v>Dishonesty</v>
          </cell>
        </row>
        <row r="275">
          <cell r="A275" t="str">
            <v>D813</v>
          </cell>
          <cell r="B275" t="str">
            <v>DRIVER EXITING DRIVEWAY FAILED TO GIVE WAY TO VEHICLE ON ROADWAY</v>
          </cell>
          <cell r="C275" t="str">
            <v>Traffic Offences</v>
          </cell>
          <cell r="E275" t="str">
            <v>Traffic</v>
          </cell>
        </row>
        <row r="276">
          <cell r="A276">
            <v>3730</v>
          </cell>
          <cell r="B276" t="str">
            <v>CHILD/YOUNG PERSON INSTITUTION OFFS</v>
          </cell>
          <cell r="C276" t="str">
            <v>Other Offences</v>
          </cell>
          <cell r="D276" t="str">
            <v>DRUGS AND ANTI SOCIAL OFFENCES</v>
          </cell>
          <cell r="E276" t="str">
            <v>Other</v>
          </cell>
        </row>
        <row r="277">
          <cell r="A277" t="str">
            <v>R644</v>
          </cell>
          <cell r="B277" t="str">
            <v>CHILD RODE SKATEBOARD IN PROHIBITED AREA</v>
          </cell>
          <cell r="C277" t="str">
            <v>Traffic Offences</v>
          </cell>
          <cell r="E277" t="str">
            <v>Other</v>
          </cell>
        </row>
        <row r="278">
          <cell r="A278">
            <v>4761</v>
          </cell>
          <cell r="B278" t="str">
            <v>THEFT EX DWELLING (OVER $100)</v>
          </cell>
          <cell r="C278" t="str">
            <v>Dishonesty</v>
          </cell>
          <cell r="D278" t="str">
            <v>DISHONESTY</v>
          </cell>
          <cell r="E278" t="str">
            <v>Dishonesty</v>
          </cell>
        </row>
        <row r="279">
          <cell r="A279" t="str">
            <v>L403</v>
          </cell>
          <cell r="B279" t="str">
            <v>CAUSED UNAUTHORISED LICENCE TO BE AFFIXED</v>
          </cell>
          <cell r="C279" t="str">
            <v>Traffic Offences</v>
          </cell>
          <cell r="E279" t="str">
            <v>Traffic</v>
          </cell>
        </row>
        <row r="280">
          <cell r="A280">
            <v>9482</v>
          </cell>
          <cell r="B280" t="str">
            <v>FAILURE TO COMPLY WITH ANY BYLAW AUTHORISED BY THE SECTION</v>
          </cell>
          <cell r="C280" t="str">
            <v>Other Offences</v>
          </cell>
          <cell r="D280" t="str">
            <v>JUSTICE (MISCELLANEOUS)</v>
          </cell>
          <cell r="E280" t="str">
            <v>Other</v>
          </cell>
        </row>
        <row r="281">
          <cell r="A281" t="str">
            <v>E919</v>
          </cell>
          <cell r="B281" t="str">
            <v>EXCEED 60KMH SH75 CHRISTCHURCH</v>
          </cell>
          <cell r="C281" t="str">
            <v>Traffic Offences</v>
          </cell>
          <cell r="E281" t="str">
            <v>Traffic</v>
          </cell>
        </row>
        <row r="282">
          <cell r="A282" t="str">
            <v>K682</v>
          </cell>
          <cell r="B282" t="str">
            <v>CRUISED FOR HIRE IN A SHUTTLE</v>
          </cell>
          <cell r="C282" t="str">
            <v>Traffic Offences</v>
          </cell>
          <cell r="E282" t="str">
            <v>Other</v>
          </cell>
        </row>
        <row r="283">
          <cell r="A283" t="str">
            <v>R666</v>
          </cell>
          <cell r="B283" t="str">
            <v>USED SKATEBOARD OR IN-LINE SKATES IN PROHIBITED AREA - WAITAKI DISTRICT</v>
          </cell>
          <cell r="C283" t="str">
            <v>Traffic Offences</v>
          </cell>
          <cell r="E283" t="str">
            <v>Other</v>
          </cell>
        </row>
        <row r="284">
          <cell r="A284" t="str">
            <v>D806</v>
          </cell>
          <cell r="B284" t="str">
            <v>FAIL G/WAY WHEN TURNNG-OTH VEH NOT TURNNG</v>
          </cell>
          <cell r="C284" t="str">
            <v>Traffic Offences</v>
          </cell>
          <cell r="E284" t="str">
            <v>Traffic</v>
          </cell>
        </row>
        <row r="285">
          <cell r="A285" t="str">
            <v>V413</v>
          </cell>
          <cell r="B285" t="str">
            <v>NO MUDGUARDS</v>
          </cell>
          <cell r="C285" t="str">
            <v>Traffic Offences</v>
          </cell>
          <cell r="E285" t="str">
            <v>Traffic</v>
          </cell>
        </row>
        <row r="286">
          <cell r="A286" t="str">
            <v>E827</v>
          </cell>
          <cell r="B286" t="str">
            <v>EXCEEDED 80 KM/H ON SH 75 AT HALSWELL</v>
          </cell>
          <cell r="C286" t="str">
            <v>Traffic Offences</v>
          </cell>
          <cell r="E286" t="str">
            <v>Traffic</v>
          </cell>
        </row>
        <row r="287">
          <cell r="A287" t="str">
            <v>P357</v>
          </cell>
          <cell r="B287" t="str">
            <v>PARKED IN A CARPARK WHERE THE TIME PAID FOR HAD EXPIRED - CHRISTCHURCH</v>
          </cell>
          <cell r="C287" t="str">
            <v>Traffic Offences</v>
          </cell>
          <cell r="E287" t="str">
            <v>Traffic</v>
          </cell>
        </row>
        <row r="288">
          <cell r="A288" t="str">
            <v>Q139</v>
          </cell>
          <cell r="B288" t="str">
            <v>DISPLAYED AN EXPIRED TICKET IN OFF-STREET PARKING AREA - MARLBOROUGH</v>
          </cell>
          <cell r="C288" t="str">
            <v>Traffic Offences</v>
          </cell>
          <cell r="E288" t="str">
            <v>Traffic</v>
          </cell>
        </row>
        <row r="289">
          <cell r="A289" t="str">
            <v>L402</v>
          </cell>
          <cell r="B289" t="str">
            <v>AFFED A LICENCE OTHER THAN AUTHORISED LICENCE</v>
          </cell>
          <cell r="C289" t="str">
            <v>Traffic Offences</v>
          </cell>
          <cell r="E289" t="str">
            <v>Traffic</v>
          </cell>
        </row>
        <row r="290">
          <cell r="A290">
            <v>9008</v>
          </cell>
          <cell r="B290" t="str">
            <v>DISCHARGE DANGEROUS/NOXIOUS SUBSTANCE ON LOCAL AUTHORITY/CONSERVATION  LAND</v>
          </cell>
          <cell r="C290" t="str">
            <v>Other Offences</v>
          </cell>
          <cell r="D290" t="str">
            <v>JUSTICE (MISCELLANEOUS)</v>
          </cell>
          <cell r="E290" t="str">
            <v>Property Damage</v>
          </cell>
        </row>
        <row r="291">
          <cell r="A291" t="str">
            <v>W701</v>
          </cell>
          <cell r="B291" t="str">
            <v>FAILED TO WARN PERSON OF SIGNIFICANT HAZARD - HSE ACT</v>
          </cell>
          <cell r="C291" t="str">
            <v>Other Offences</v>
          </cell>
          <cell r="E291" t="str">
            <v>Other</v>
          </cell>
        </row>
        <row r="292">
          <cell r="A292" t="str">
            <v>K661</v>
          </cell>
          <cell r="B292" t="str">
            <v>TAXI DRIVER FAILED TO CARRY METER CERTIFICATE AND PRODUCE IT ON DEMAND</v>
          </cell>
          <cell r="C292" t="str">
            <v>Traffic Offences</v>
          </cell>
          <cell r="E292" t="str">
            <v>Other</v>
          </cell>
        </row>
        <row r="293">
          <cell r="A293" t="str">
            <v>M610</v>
          </cell>
          <cell r="B293" t="str">
            <v>DRIVING A VEHICLE ON WAIHI BEACH</v>
          </cell>
          <cell r="C293" t="str">
            <v>Traffic Offences</v>
          </cell>
          <cell r="E293" t="str">
            <v>Traffic</v>
          </cell>
        </row>
        <row r="294">
          <cell r="A294" t="str">
            <v>E946</v>
          </cell>
          <cell r="B294" t="str">
            <v>EX 80 KM/H ON DESIGNATED RD IN PAPAKURA</v>
          </cell>
          <cell r="C294" t="str">
            <v>Traffic Offences</v>
          </cell>
          <cell r="E294" t="str">
            <v>Traffic</v>
          </cell>
        </row>
        <row r="295">
          <cell r="A295">
            <v>8122</v>
          </cell>
          <cell r="B295" t="str">
            <v>CAUSE DEATH THROUGH EXCESS BLOOD ALCOHOL</v>
          </cell>
          <cell r="C295" t="str">
            <v>Traffic Offences</v>
          </cell>
          <cell r="D295" t="str">
            <v>TRAFFIC</v>
          </cell>
          <cell r="E295" t="str">
            <v>Violence</v>
          </cell>
        </row>
        <row r="296">
          <cell r="A296">
            <v>3940</v>
          </cell>
          <cell r="B296" t="str">
            <v>OFFENCE RE MINOR - LIQUOR</v>
          </cell>
          <cell r="C296" t="str">
            <v>Drugs and Alcohol</v>
          </cell>
          <cell r="D296" t="str">
            <v>DRUGS AND ANTI SOCIAL OFFENCES</v>
          </cell>
          <cell r="E296" t="str">
            <v>Other</v>
          </cell>
        </row>
        <row r="297">
          <cell r="A297" t="str">
            <v>L415</v>
          </cell>
          <cell r="B297" t="str">
            <v>FAILED TO PAY ANNUAL ACCIDENT COMPENSATION LEVY</v>
          </cell>
          <cell r="C297" t="str">
            <v>Traffic Offences</v>
          </cell>
          <cell r="E297" t="str">
            <v>Traffic</v>
          </cell>
        </row>
        <row r="298">
          <cell r="A298" t="str">
            <v>V608</v>
          </cell>
          <cell r="B298" t="str">
            <v>SOLD AN ENGINE WHERE CHASSIS OR ENGINE NO. INTERFERED WITH</v>
          </cell>
          <cell r="C298" t="str">
            <v>Traffic Offences</v>
          </cell>
          <cell r="E298" t="str">
            <v>Traffic</v>
          </cell>
        </row>
        <row r="299">
          <cell r="A299">
            <v>2965</v>
          </cell>
          <cell r="B299" t="str">
            <v>SUPPLD ETC OBJECT'ABLE PUBLCTN UND 18</v>
          </cell>
          <cell r="C299" t="str">
            <v>Other Offences</v>
          </cell>
          <cell r="D299" t="str">
            <v>SEXUAL OFFENCES</v>
          </cell>
          <cell r="E299" t="str">
            <v>Other</v>
          </cell>
        </row>
        <row r="300">
          <cell r="A300" t="str">
            <v>Q152</v>
          </cell>
          <cell r="B300" t="str">
            <v>CARRIED OUT REPAIRS TO A PARKED VEHICLE - QUEENSTOWN</v>
          </cell>
          <cell r="C300" t="str">
            <v>Traffic Offences</v>
          </cell>
          <cell r="E300" t="str">
            <v>Traffic</v>
          </cell>
        </row>
        <row r="301">
          <cell r="A301" t="str">
            <v>R657</v>
          </cell>
          <cell r="B301" t="str">
            <v>USED A VEHICLE IN PROHIBITED AREA AT NIGHT - NELSON</v>
          </cell>
          <cell r="C301" t="str">
            <v>Traffic Offences</v>
          </cell>
          <cell r="E301" t="str">
            <v>Traffic</v>
          </cell>
        </row>
        <row r="302">
          <cell r="A302" t="str">
            <v>E846</v>
          </cell>
          <cell r="B302" t="str">
            <v>EXCEEDED 80KM/H ON STATE HIGHWAY 1 IN CANTERBURY</v>
          </cell>
          <cell r="C302" t="str">
            <v>Traffic Offences</v>
          </cell>
          <cell r="E302" t="str">
            <v>Traffic</v>
          </cell>
        </row>
        <row r="303">
          <cell r="A303" t="str">
            <v>B122</v>
          </cell>
          <cell r="B303" t="str">
            <v>FAIL TO RETURN ORIGINAL VEHICLE AUTHORITY</v>
          </cell>
          <cell r="C303" t="str">
            <v>Traffic Offences</v>
          </cell>
          <cell r="E303" t="str">
            <v>Traffic</v>
          </cell>
        </row>
        <row r="304">
          <cell r="A304" t="str">
            <v>D405</v>
          </cell>
          <cell r="B304" t="str">
            <v>PASSED STATIONARY SCHOOL BUS WITHOUT DUE CARE</v>
          </cell>
          <cell r="C304" t="str">
            <v>Traffic Offences</v>
          </cell>
          <cell r="E304" t="str">
            <v>Traffic</v>
          </cell>
        </row>
        <row r="305">
          <cell r="A305">
            <v>1343</v>
          </cell>
          <cell r="B305" t="str">
            <v>COMPELS EXECUTION OF DOCS (MANUALLY)</v>
          </cell>
          <cell r="C305" t="str">
            <v>Violence</v>
          </cell>
          <cell r="D305" t="str">
            <v>VIOLENCE</v>
          </cell>
          <cell r="E305" t="str">
            <v>Violence</v>
          </cell>
        </row>
        <row r="306">
          <cell r="A306">
            <v>4544</v>
          </cell>
          <cell r="B306" t="str">
            <v>UTTERS(NOT CHEQUE)OBTAINS UND $500</v>
          </cell>
          <cell r="C306" t="str">
            <v>Dishonesty</v>
          </cell>
          <cell r="D306" t="str">
            <v>DISHONESTY</v>
          </cell>
          <cell r="E306" t="str">
            <v>Dishonesty</v>
          </cell>
        </row>
        <row r="307">
          <cell r="A307" t="str">
            <v>P183</v>
          </cell>
          <cell r="B307" t="str">
            <v>USED MOTOR VEHICLE UNAUTHORISED REGISTRATION PLATE - PARKED VEHICLE</v>
          </cell>
          <cell r="C307" t="str">
            <v>Traffic Offences</v>
          </cell>
          <cell r="E307" t="str">
            <v>Traffic</v>
          </cell>
        </row>
        <row r="308">
          <cell r="A308">
            <v>7885</v>
          </cell>
          <cell r="B308" t="str">
            <v>BREACH WAR PENSIONS ACT</v>
          </cell>
          <cell r="C308" t="str">
            <v>Other Offences</v>
          </cell>
          <cell r="D308" t="str">
            <v>ADMINISTRATIVE</v>
          </cell>
          <cell r="E308" t="str">
            <v>Other</v>
          </cell>
        </row>
        <row r="309">
          <cell r="A309">
            <v>3851</v>
          </cell>
          <cell r="B309" t="str">
            <v>CONTRAVENES PROTECTION ORDER - FIREARM</v>
          </cell>
          <cell r="C309" t="str">
            <v>Other Offences</v>
          </cell>
          <cell r="D309" t="str">
            <v>DRUGS AND ANTI SOCIAL OFFENCES</v>
          </cell>
          <cell r="E309" t="str">
            <v>Other</v>
          </cell>
        </row>
        <row r="310">
          <cell r="A310">
            <v>9386</v>
          </cell>
          <cell r="B310" t="str">
            <v>REFUSES/WILFULLY NEGLECTS ANSWER QUESTION</v>
          </cell>
          <cell r="C310" t="str">
            <v>Other Offences</v>
          </cell>
          <cell r="D310" t="str">
            <v>JUSTICE (MISCELLANEOUS)</v>
          </cell>
          <cell r="E310" t="str">
            <v>Other</v>
          </cell>
        </row>
        <row r="311">
          <cell r="A311">
            <v>9143</v>
          </cell>
          <cell r="B311" t="str">
            <v>BREACH CONDITIONS OF INTENSIVE SUPERVISION CL70(A)(A) SENTENCING ACT 2002</v>
          </cell>
          <cell r="C311" t="str">
            <v>Administrative</v>
          </cell>
          <cell r="D311" t="str">
            <v>JUSTICE (MISCELLANEOUS)</v>
          </cell>
          <cell r="E311" t="str">
            <v>Breaches</v>
          </cell>
        </row>
        <row r="312">
          <cell r="A312" t="str">
            <v>Q120</v>
          </cell>
          <cell r="B312" t="str">
            <v>EXCEEDED MAXIMUM PERMITTED TIME IN METERED SPACE - NAPIER</v>
          </cell>
          <cell r="C312" t="str">
            <v>Traffic Offences</v>
          </cell>
          <cell r="E312" t="str">
            <v>Traffic</v>
          </cell>
        </row>
        <row r="313">
          <cell r="A313">
            <v>4942</v>
          </cell>
          <cell r="B313" t="str">
            <v>FORGES (NOT CHEQUE)OBTAINS UND $100</v>
          </cell>
          <cell r="C313" t="str">
            <v>Dishonesty</v>
          </cell>
          <cell r="D313" t="str">
            <v>DISHONESTY</v>
          </cell>
          <cell r="E313" t="str">
            <v>Dishonesty</v>
          </cell>
        </row>
        <row r="314">
          <cell r="A314">
            <v>3974</v>
          </cell>
          <cell r="B314" t="str">
            <v>OCCUPR ALLWS U.P. KEPT AS PLACE OF RESORT</v>
          </cell>
          <cell r="C314" t="str">
            <v>Drugs and Alcohol</v>
          </cell>
          <cell r="D314" t="str">
            <v>DRUGS AND ANTI SOCIAL OFFENCES</v>
          </cell>
          <cell r="E314" t="str">
            <v>Other</v>
          </cell>
        </row>
        <row r="315">
          <cell r="A315" t="str">
            <v>A635</v>
          </cell>
          <cell r="B315" t="str">
            <v>AID/PERMIT TO DRIVE IN TRANSPORT SERVICE WHILE UNDER INFLUENCE OF DRINK/DRUG</v>
          </cell>
          <cell r="C315" t="str">
            <v>Traffic Offences</v>
          </cell>
          <cell r="E315" t="str">
            <v>Traffic</v>
          </cell>
        </row>
        <row r="316">
          <cell r="A316">
            <v>5995</v>
          </cell>
          <cell r="B316" t="str">
            <v>ATTEMPT TO PRODUCE/DISTRIBUTE/MANUFACTURE - ECSTASY</v>
          </cell>
          <cell r="C316" t="str">
            <v>Drugs and Alcohol</v>
          </cell>
          <cell r="D316" t="str">
            <v>PROPERTY DAMAGE</v>
          </cell>
          <cell r="E316" t="str">
            <v>Drugs</v>
          </cell>
        </row>
        <row r="317">
          <cell r="A317" t="str">
            <v>V601</v>
          </cell>
          <cell r="B317" t="str">
            <v>INTERFERED WITH VEHICLE IDENTIFICATION NO</v>
          </cell>
          <cell r="C317" t="str">
            <v>Traffic Offences</v>
          </cell>
          <cell r="E317" t="str">
            <v>Traffic</v>
          </cell>
        </row>
        <row r="318">
          <cell r="A318" t="str">
            <v>H158</v>
          </cell>
          <cell r="B318" t="str">
            <v>TRANSPORT SERVICE LICENCE HOLDER FAILED TO KEEP AND RETAIN RUC RECORDS</v>
          </cell>
          <cell r="C318" t="str">
            <v>Traffic Offences</v>
          </cell>
          <cell r="E318" t="str">
            <v>Traffic</v>
          </cell>
        </row>
        <row r="319">
          <cell r="A319">
            <v>6560</v>
          </cell>
          <cell r="B319" t="str">
            <v>POSTAL SERVICES ACT</v>
          </cell>
          <cell r="C319" t="str">
            <v>Other Offences</v>
          </cell>
          <cell r="D319" t="str">
            <v>PROPERTY ABUSES</v>
          </cell>
          <cell r="E319" t="str">
            <v>Other</v>
          </cell>
        </row>
        <row r="320">
          <cell r="A320" t="str">
            <v>P816</v>
          </cell>
          <cell r="B320" t="str">
            <v>PARKED OVER A LINE MARKING A PARKING SPACE - CHRISTCHURCH</v>
          </cell>
          <cell r="C320" t="str">
            <v>Traffic Offences</v>
          </cell>
          <cell r="E320" t="str">
            <v>Traffic</v>
          </cell>
        </row>
        <row r="321">
          <cell r="A321" t="str">
            <v>N564</v>
          </cell>
          <cell r="B321" t="str">
            <v>FRONT PILOT VEHICLE DISPLAYED NO WARNING SIGN</v>
          </cell>
          <cell r="C321" t="str">
            <v>Traffic Offences</v>
          </cell>
          <cell r="E321" t="str">
            <v>Traffic</v>
          </cell>
        </row>
        <row r="322">
          <cell r="A322" t="str">
            <v>K641</v>
          </cell>
          <cell r="B322" t="str">
            <v>TAXI DRIVER FAILED TO ACCEPT HIRER</v>
          </cell>
          <cell r="C322" t="str">
            <v>Traffic Offences</v>
          </cell>
          <cell r="E322" t="str">
            <v>Other</v>
          </cell>
        </row>
        <row r="323">
          <cell r="A323">
            <v>7931</v>
          </cell>
          <cell r="B323" t="str">
            <v>BREACH RURAL HOUSING ACT</v>
          </cell>
          <cell r="C323" t="str">
            <v>Other Offences</v>
          </cell>
          <cell r="D323" t="str">
            <v>ADMINISTRATIVE</v>
          </cell>
          <cell r="E323" t="str">
            <v>Other</v>
          </cell>
        </row>
        <row r="324">
          <cell r="A324">
            <v>3854</v>
          </cell>
          <cell r="B324" t="str">
            <v>FAIL COMPLY CONDITION OF ORDER - NO F'ARM</v>
          </cell>
          <cell r="C324" t="str">
            <v>Other Offences</v>
          </cell>
          <cell r="D324" t="str">
            <v>DRUGS AND ANTI SOCIAL OFFENCES</v>
          </cell>
          <cell r="E324" t="str">
            <v>Other</v>
          </cell>
        </row>
        <row r="325">
          <cell r="A325" t="str">
            <v>D718</v>
          </cell>
          <cell r="B325" t="str">
            <v>FAILED TO CONTINUE TO USE SLOW VEHICLE BAY</v>
          </cell>
          <cell r="C325" t="str">
            <v>Traffic Offences</v>
          </cell>
          <cell r="E325" t="str">
            <v>Traffic</v>
          </cell>
        </row>
        <row r="326">
          <cell r="A326">
            <v>5831</v>
          </cell>
          <cell r="B326" t="str">
            <v>UNDER 18 PARTICIPATE IN GAMBLING</v>
          </cell>
          <cell r="C326" t="str">
            <v>Property Damage</v>
          </cell>
          <cell r="D326" t="str">
            <v>PROPERTY DAMAGE</v>
          </cell>
          <cell r="E326" t="str">
            <v>Other</v>
          </cell>
        </row>
        <row r="327">
          <cell r="A327" t="str">
            <v>K712</v>
          </cell>
          <cell r="B327" t="str">
            <v>PRIVATE HIRE VEHICLE NOT PRE-BOOKED</v>
          </cell>
          <cell r="C327" t="str">
            <v>Traffic Offences</v>
          </cell>
          <cell r="E327" t="str">
            <v>Traffic</v>
          </cell>
        </row>
        <row r="328">
          <cell r="A328">
            <v>2911</v>
          </cell>
          <cell r="B328" t="str">
            <v>BROTHEL KEEPING/MANAGING ETC</v>
          </cell>
          <cell r="C328" t="str">
            <v>Other Offences</v>
          </cell>
          <cell r="D328" t="str">
            <v>SEXUAL OFFENCES</v>
          </cell>
          <cell r="E328" t="str">
            <v>Other</v>
          </cell>
        </row>
        <row r="329">
          <cell r="A329">
            <v>3167</v>
          </cell>
          <cell r="B329" t="str">
            <v>CONSUME/SMOKE/USE STIMS+DEPRESSANTS</v>
          </cell>
          <cell r="C329" t="str">
            <v>Drugs and Alcohol</v>
          </cell>
          <cell r="D329" t="str">
            <v>DRUGS AND ANTI SOCIAL OFFENCES</v>
          </cell>
          <cell r="E329" t="str">
            <v>Drugs</v>
          </cell>
        </row>
        <row r="330">
          <cell r="A330">
            <v>3427</v>
          </cell>
          <cell r="B330" t="str">
            <v>ADVERTISING GAME OF CHANCE</v>
          </cell>
          <cell r="C330" t="str">
            <v>Other Offences</v>
          </cell>
          <cell r="D330" t="str">
            <v>DRUGS AND ANTI SOCIAL OFFENCES</v>
          </cell>
          <cell r="E330" t="str">
            <v>Other</v>
          </cell>
        </row>
        <row r="331">
          <cell r="A331" t="str">
            <v>R531</v>
          </cell>
          <cell r="B331" t="str">
            <v>PARK A CHCH CITY CAR PARK WITHOUT TICKET</v>
          </cell>
          <cell r="C331" t="str">
            <v>Traffic Offences</v>
          </cell>
          <cell r="E331" t="str">
            <v>Traffic</v>
          </cell>
        </row>
        <row r="332">
          <cell r="A332" t="str">
            <v>M232</v>
          </cell>
          <cell r="B332" t="str">
            <v>DRIVER MAINTAINED 2 LOGBOOKS</v>
          </cell>
          <cell r="C332" t="str">
            <v>Traffic Offences</v>
          </cell>
          <cell r="E332" t="str">
            <v>Traffic</v>
          </cell>
        </row>
        <row r="333">
          <cell r="A333">
            <v>9273</v>
          </cell>
          <cell r="B333" t="str">
            <v>FAIL ENSURE POOL NOT FILLED-BREACH FENCE</v>
          </cell>
          <cell r="C333" t="str">
            <v>Other Offences</v>
          </cell>
          <cell r="D333" t="str">
            <v>JUSTICE (MISCELLANEOUS)</v>
          </cell>
          <cell r="E333" t="str">
            <v>Other</v>
          </cell>
        </row>
        <row r="334">
          <cell r="A334">
            <v>3963</v>
          </cell>
          <cell r="B334" t="str">
            <v>UNLICENSED PERSON KEEPS LIQUOR FOR SALE</v>
          </cell>
          <cell r="C334" t="str">
            <v>Drugs and Alcohol</v>
          </cell>
          <cell r="D334" t="str">
            <v>DRUGS AND ANTI SOCIAL OFFENCES</v>
          </cell>
          <cell r="E334" t="str">
            <v>Other</v>
          </cell>
        </row>
        <row r="335">
          <cell r="A335">
            <v>8110</v>
          </cell>
          <cell r="B335" t="str">
            <v>DRIVING UNDER INFLUENCE DRINK/DRUG</v>
          </cell>
          <cell r="C335" t="str">
            <v>Traffic Offences</v>
          </cell>
          <cell r="D335" t="str">
            <v>TRAFFIC</v>
          </cell>
          <cell r="E335" t="str">
            <v>Traffic</v>
          </cell>
        </row>
        <row r="336">
          <cell r="A336">
            <v>9343</v>
          </cell>
          <cell r="B336" t="str">
            <v>GIVE FALSE INFORMATION</v>
          </cell>
          <cell r="C336" t="str">
            <v>Other Offences</v>
          </cell>
          <cell r="D336" t="str">
            <v>JUSTICE (MISCELLANEOUS)</v>
          </cell>
          <cell r="E336" t="str">
            <v>Other</v>
          </cell>
        </row>
        <row r="337">
          <cell r="A337" t="str">
            <v>Q125</v>
          </cell>
          <cell r="B337" t="str">
            <v>PARKED VEHICLE ON ROAD FOR PURPOSES OF ADVERTISING - HAMILTON</v>
          </cell>
          <cell r="C337" t="str">
            <v>Traffic Offences</v>
          </cell>
          <cell r="E337" t="str">
            <v>Traffic</v>
          </cell>
        </row>
        <row r="338">
          <cell r="A338">
            <v>9877</v>
          </cell>
          <cell r="B338" t="str">
            <v>ASKING FOR/RECEIVING FEE/REWARD FOR IMMIGRATION ADVICE WHEN NEITHER LICENSED NOR EXEMPT</v>
          </cell>
          <cell r="C338" t="str">
            <v>Other Offences</v>
          </cell>
          <cell r="D338" t="str">
            <v>JUSTICE (MISCELLANEOUS)</v>
          </cell>
          <cell r="E338" t="str">
            <v>Other</v>
          </cell>
        </row>
        <row r="339">
          <cell r="A339" t="str">
            <v>R556</v>
          </cell>
          <cell r="B339" t="str">
            <v>MISUSED A SKATEBOARD ON A ROAD - WAITAKERE CITY</v>
          </cell>
          <cell r="C339" t="str">
            <v>Traffic Offences</v>
          </cell>
          <cell r="E339" t="str">
            <v>Other</v>
          </cell>
        </row>
        <row r="340">
          <cell r="A340">
            <v>4322</v>
          </cell>
          <cell r="B340" t="str">
            <v>SHOPLIFTS (UNDER $500)</v>
          </cell>
          <cell r="C340" t="str">
            <v>Dishonesty</v>
          </cell>
          <cell r="D340" t="str">
            <v>DISHONESTY</v>
          </cell>
          <cell r="E340" t="str">
            <v>Dishonesty</v>
          </cell>
        </row>
        <row r="341">
          <cell r="A341">
            <v>9294</v>
          </cell>
          <cell r="B341" t="str">
            <v>BREACH OF PERIODIC DETENTION SECTION 45(1)(D) OF THE CRIMINAL JUSTICE ACT</v>
          </cell>
          <cell r="C341" t="str">
            <v>Administrative</v>
          </cell>
          <cell r="D341" t="str">
            <v>JUSTICE (MISCELLANEOUS)</v>
          </cell>
          <cell r="E341" t="str">
            <v>Breaches</v>
          </cell>
        </row>
        <row r="342">
          <cell r="A342" t="str">
            <v>U504</v>
          </cell>
          <cell r="B342" t="str">
            <v>ACTING AS AGENT FOR A GDS SVCE IN BREACH OF RAIL</v>
          </cell>
          <cell r="C342" t="str">
            <v>Traffic Offences</v>
          </cell>
          <cell r="E342" t="str">
            <v>Other</v>
          </cell>
        </row>
        <row r="343">
          <cell r="A343">
            <v>2696</v>
          </cell>
          <cell r="B343" t="str">
            <v>ATTEMPTED U/L SEXUAL CONNECTN MALE UND 12</v>
          </cell>
          <cell r="C343" t="str">
            <v>Sexual Offences</v>
          </cell>
          <cell r="D343" t="str">
            <v>SEXUAL OFFENCES</v>
          </cell>
          <cell r="E343" t="str">
            <v>Sexual</v>
          </cell>
        </row>
        <row r="344">
          <cell r="A344" t="str">
            <v>R568</v>
          </cell>
          <cell r="B344" t="str">
            <v>UNDERTOOK AN UNAUTHORISED ACTIVITY IN A WELLINGTON TUNNEL</v>
          </cell>
          <cell r="C344" t="str">
            <v>Traffic Offences</v>
          </cell>
          <cell r="E344" t="str">
            <v>Other</v>
          </cell>
        </row>
        <row r="345">
          <cell r="A345" t="str">
            <v>H702</v>
          </cell>
          <cell r="B345" t="str">
            <v>ALTERED OR DEFACED A ROAD USER LICENCE</v>
          </cell>
          <cell r="C345" t="str">
            <v>Traffic Offences</v>
          </cell>
          <cell r="E345" t="str">
            <v>Traffic</v>
          </cell>
        </row>
        <row r="346">
          <cell r="A346" t="str">
            <v>R519</v>
          </cell>
          <cell r="B346" t="str">
            <v>CORP BODY LEAVING DANG LITTER IN PUB PL</v>
          </cell>
          <cell r="C346" t="str">
            <v>Traffic Offences</v>
          </cell>
          <cell r="E346" t="str">
            <v>Other</v>
          </cell>
        </row>
        <row r="347">
          <cell r="A347">
            <v>2831</v>
          </cell>
          <cell r="B347" t="str">
            <v>FEMALE INDECENTLY ASSAULTS GIRL UNDER 12</v>
          </cell>
          <cell r="C347" t="str">
            <v>Sexual Offences</v>
          </cell>
          <cell r="D347" t="str">
            <v>SEXUAL OFFENCES</v>
          </cell>
          <cell r="E347" t="str">
            <v>Sexual</v>
          </cell>
        </row>
        <row r="348">
          <cell r="A348">
            <v>2613</v>
          </cell>
          <cell r="B348" t="str">
            <v>ABDUCT YOUNG PERSON</v>
          </cell>
          <cell r="C348" t="str">
            <v>Sexual Offences</v>
          </cell>
          <cell r="D348" t="str">
            <v>SEXUAL OFFENCES</v>
          </cell>
          <cell r="E348" t="str">
            <v>Violence</v>
          </cell>
        </row>
        <row r="349">
          <cell r="A349" t="str">
            <v>F109</v>
          </cell>
          <cell r="B349" t="str">
            <v>PEDESTRIAN FAILS TO COMPLY WITH POINTSMAN</v>
          </cell>
          <cell r="C349" t="str">
            <v>Traffic Offences</v>
          </cell>
          <cell r="E349" t="str">
            <v>Traffic</v>
          </cell>
        </row>
        <row r="350">
          <cell r="A350" t="str">
            <v>N536</v>
          </cell>
          <cell r="B350" t="str">
            <v>VEHICLE OR LOAD EXCEEDED MAXIMUM WIDTH</v>
          </cell>
          <cell r="C350" t="str">
            <v>Traffic Offences</v>
          </cell>
          <cell r="E350" t="str">
            <v>Traffic</v>
          </cell>
        </row>
        <row r="351">
          <cell r="A351" t="str">
            <v>F223</v>
          </cell>
          <cell r="B351" t="str">
            <v>DRIVER FAILED TO GIVE WAY TO RAIL VEHICLE</v>
          </cell>
          <cell r="C351" t="str">
            <v>Traffic Offences</v>
          </cell>
          <cell r="E351" t="str">
            <v>Traffic</v>
          </cell>
        </row>
        <row r="352">
          <cell r="A352">
            <v>2510</v>
          </cell>
          <cell r="B352" t="str">
            <v>VIDEO RECORDINGS ACT 1987</v>
          </cell>
          <cell r="C352" t="str">
            <v>Other Offences</v>
          </cell>
          <cell r="D352" t="str">
            <v>SEXUAL OFFENCES</v>
          </cell>
          <cell r="E352" t="str">
            <v>Other</v>
          </cell>
        </row>
        <row r="353">
          <cell r="A353" t="str">
            <v>P344</v>
          </cell>
          <cell r="B353" t="str">
            <v>PARKED A HEAVY MOTOR VEHICLE IN A RESIDENTIAL ZONE - TAURANGA</v>
          </cell>
          <cell r="C353" t="str">
            <v>Traffic Offences</v>
          </cell>
          <cell r="E353" t="str">
            <v>Traffic</v>
          </cell>
        </row>
        <row r="354">
          <cell r="A354">
            <v>3539</v>
          </cell>
          <cell r="B354" t="str">
            <v>OTHER BEHAVIOUR OFFENCES</v>
          </cell>
          <cell r="C354" t="str">
            <v>Disorderly Conduct</v>
          </cell>
          <cell r="D354" t="str">
            <v>DRUGS AND ANTI SOCIAL OFFENCES</v>
          </cell>
          <cell r="E354" t="str">
            <v>Other</v>
          </cell>
        </row>
        <row r="355">
          <cell r="A355">
            <v>5854</v>
          </cell>
          <cell r="B355" t="str">
            <v>SELL PSYCHOACTIVE PRODUCT FROM UNAUTHORISED PLACE</v>
          </cell>
          <cell r="C355" t="str">
            <v>Drugs and Alcohol</v>
          </cell>
          <cell r="D355" t="str">
            <v>DRUGS AND ANTI SOCIAL OFFENCES</v>
          </cell>
          <cell r="E355" t="str">
            <v>Other</v>
          </cell>
        </row>
        <row r="356">
          <cell r="A356" t="str">
            <v>P286</v>
          </cell>
          <cell r="B356" t="str">
            <v>PARKED VEHICLE ON A ROAD FOR THE PURPOSES OF ADVERTISING - WAIKATO</v>
          </cell>
          <cell r="C356" t="str">
            <v>Traffic Offences</v>
          </cell>
          <cell r="E356" t="str">
            <v>Traffic</v>
          </cell>
        </row>
        <row r="357">
          <cell r="A357">
            <v>3923</v>
          </cell>
          <cell r="B357" t="str">
            <v>ALLOW LIQUOR BE SOLD TO ANY MINOR</v>
          </cell>
          <cell r="C357" t="str">
            <v>Drugs and Alcohol</v>
          </cell>
          <cell r="D357" t="str">
            <v>DRUGS AND ANTI SOCIAL OFFENCES</v>
          </cell>
          <cell r="E357" t="str">
            <v>Other</v>
          </cell>
        </row>
        <row r="358">
          <cell r="A358">
            <v>4125</v>
          </cell>
          <cell r="B358" t="str">
            <v>BURGLES(OTH PROP)($500-$5000)BY NGT</v>
          </cell>
          <cell r="C358" t="str">
            <v>Dishonesty</v>
          </cell>
          <cell r="D358" t="str">
            <v>DISHONESTY</v>
          </cell>
          <cell r="E358" t="str">
            <v>Burglary</v>
          </cell>
        </row>
        <row r="359">
          <cell r="A359">
            <v>9229</v>
          </cell>
          <cell r="B359" t="str">
            <v>OTHER BREACHES  CONSERVATION ACT</v>
          </cell>
          <cell r="C359" t="str">
            <v>Other Offences</v>
          </cell>
          <cell r="D359" t="str">
            <v>JUSTICE (MISCELLANEOUS)</v>
          </cell>
          <cell r="E359" t="str">
            <v>Other</v>
          </cell>
        </row>
        <row r="360">
          <cell r="A360" t="str">
            <v>K670</v>
          </cell>
          <cell r="B360" t="str">
            <v>TAXI METER NOT TESTED EVERY 6 MONTHS</v>
          </cell>
          <cell r="C360" t="str">
            <v>Traffic Offences</v>
          </cell>
          <cell r="E360" t="str">
            <v>Other</v>
          </cell>
        </row>
        <row r="361">
          <cell r="A361">
            <v>5234</v>
          </cell>
          <cell r="B361" t="str">
            <v>TAKE DANGEROUS WEAPON ON AIRCRAFT</v>
          </cell>
          <cell r="C361" t="str">
            <v>Property Damage</v>
          </cell>
          <cell r="D361" t="str">
            <v>PROPERTY DAMAGE</v>
          </cell>
          <cell r="E361" t="str">
            <v>Violence</v>
          </cell>
        </row>
        <row r="362">
          <cell r="A362">
            <v>7789</v>
          </cell>
          <cell r="B362" t="str">
            <v>OTHER JUSTICE (SPECIAL)</v>
          </cell>
          <cell r="C362" t="str">
            <v>Other Offences</v>
          </cell>
          <cell r="D362" t="str">
            <v>ADMINISTRATIVE</v>
          </cell>
          <cell r="E362" t="str">
            <v>Other</v>
          </cell>
        </row>
        <row r="363">
          <cell r="A363">
            <v>3326</v>
          </cell>
          <cell r="B363" t="str">
            <v>MGR ALLOW GAMING/BETTING ETC.</v>
          </cell>
          <cell r="C363" t="str">
            <v>Drugs and Alcohol</v>
          </cell>
          <cell r="D363" t="str">
            <v>DRUGS AND ANTI SOCIAL OFFENCES</v>
          </cell>
          <cell r="E363" t="str">
            <v>Other</v>
          </cell>
        </row>
        <row r="364">
          <cell r="A364" t="str">
            <v>E891</v>
          </cell>
          <cell r="B364" t="str">
            <v>EXCEEDED 80KM/H ON DESIGNATED SECTION OF STATE HIGHWAY 30</v>
          </cell>
          <cell r="C364" t="str">
            <v>Traffic Offences</v>
          </cell>
          <cell r="E364" t="str">
            <v>Traffic</v>
          </cell>
        </row>
        <row r="365">
          <cell r="A365">
            <v>4620</v>
          </cell>
          <cell r="B365" t="str">
            <v>BURGLARY(OTHER PROPERTY)</v>
          </cell>
          <cell r="C365" t="str">
            <v>Dishonesty</v>
          </cell>
          <cell r="D365" t="str">
            <v>DISHONESTY</v>
          </cell>
          <cell r="E365" t="str">
            <v>Burglary</v>
          </cell>
        </row>
        <row r="366">
          <cell r="A366" t="str">
            <v>W627</v>
          </cell>
          <cell r="B366" t="str">
            <v>OFF-LICENCE HOLDER FAILED TO ENSURE NO ALCOHOL PROVIDED ON RESTRICTED DAYS</v>
          </cell>
          <cell r="C366" t="str">
            <v>Drugs and Alcohol</v>
          </cell>
          <cell r="E366" t="str">
            <v>Other</v>
          </cell>
        </row>
        <row r="367">
          <cell r="A367">
            <v>9660</v>
          </cell>
          <cell r="B367" t="str">
            <v>JUSTICE (SPECIAL)</v>
          </cell>
          <cell r="C367" t="str">
            <v>Other Offences</v>
          </cell>
          <cell r="D367" t="str">
            <v>JUSTICE (MISCELLANEOUS)</v>
          </cell>
          <cell r="E367" t="str">
            <v>Other</v>
          </cell>
        </row>
        <row r="368">
          <cell r="A368" t="str">
            <v>P283</v>
          </cell>
          <cell r="B368" t="str">
            <v>FAILED TO DISPLAY A PARKING PERMIT - WAIKATO</v>
          </cell>
          <cell r="C368" t="str">
            <v>Traffic Offences</v>
          </cell>
          <cell r="E368" t="str">
            <v>Traffic</v>
          </cell>
        </row>
        <row r="369">
          <cell r="A369">
            <v>9156</v>
          </cell>
          <cell r="B369" t="str">
            <v>BREACH HEALTH (DRAINLAYERS REGN) REG</v>
          </cell>
          <cell r="C369" t="str">
            <v>Other Offences</v>
          </cell>
          <cell r="D369" t="str">
            <v>JUSTICE (MISCELLANEOUS)</v>
          </cell>
          <cell r="E369" t="str">
            <v>Other</v>
          </cell>
        </row>
        <row r="370">
          <cell r="A370" t="str">
            <v>A505</v>
          </cell>
          <cell r="B370" t="str">
            <v>AID/PERMIT DRIVE UNDER INFLUENCE OF DRUG</v>
          </cell>
          <cell r="C370" t="str">
            <v>Traffic Offences</v>
          </cell>
          <cell r="E370" t="str">
            <v>Traffic</v>
          </cell>
        </row>
        <row r="371">
          <cell r="A371" t="str">
            <v>M605</v>
          </cell>
          <cell r="B371" t="str">
            <v>DRIVING VEH ON GRASS IN MT EDEN DOMAIN</v>
          </cell>
          <cell r="C371" t="str">
            <v>Traffic Offences</v>
          </cell>
          <cell r="E371" t="str">
            <v>Traffic</v>
          </cell>
        </row>
        <row r="372">
          <cell r="A372" t="str">
            <v>N332</v>
          </cell>
          <cell r="B372" t="str">
            <v>CARRIED PASSENGER MOPED OR CYCLE NO PILLION SEAT OR FOOTRESTS</v>
          </cell>
          <cell r="C372" t="str">
            <v>Traffic Offences</v>
          </cell>
          <cell r="E372" t="str">
            <v>Traffic</v>
          </cell>
        </row>
        <row r="373">
          <cell r="A373">
            <v>6129</v>
          </cell>
          <cell r="B373" t="str">
            <v>OTHER TRESPASS UNDER SPECIFIC STAT</v>
          </cell>
          <cell r="C373" t="str">
            <v>Property Abuse</v>
          </cell>
          <cell r="D373" t="str">
            <v>PROPERTY ABUSES</v>
          </cell>
          <cell r="E373" t="str">
            <v>Other</v>
          </cell>
        </row>
        <row r="374">
          <cell r="A374" t="str">
            <v>Q126</v>
          </cell>
          <cell r="B374" t="str">
            <v>PARKED IN PAY AND DISPLAY AREA DISPLAYING AN EXPIRED TICKET - HAMILTON</v>
          </cell>
          <cell r="C374" t="str">
            <v>Traffic Offences</v>
          </cell>
          <cell r="E374" t="str">
            <v>Traffic</v>
          </cell>
        </row>
        <row r="375">
          <cell r="A375">
            <v>6863</v>
          </cell>
          <cell r="B375" t="str">
            <v>C/USE F'ARM CAUSE DEATH/BODILY INJURY</v>
          </cell>
          <cell r="C375" t="str">
            <v>Property Abuse</v>
          </cell>
          <cell r="D375" t="str">
            <v>PROPERTY ABUSES</v>
          </cell>
          <cell r="E375" t="str">
            <v>Weapons</v>
          </cell>
        </row>
        <row r="376">
          <cell r="A376" t="str">
            <v>P375</v>
          </cell>
          <cell r="B376" t="str">
            <v>PARKED A VEHICLE FOR SALE - LOWER HUTT</v>
          </cell>
          <cell r="C376" t="str">
            <v>Traffic Offences</v>
          </cell>
          <cell r="E376" t="str">
            <v>Traffic</v>
          </cell>
        </row>
        <row r="377">
          <cell r="A377">
            <v>2943</v>
          </cell>
          <cell r="B377" t="str">
            <v>INSTRUCTS CHILD TO USE CONTRACEPTIVES</v>
          </cell>
          <cell r="C377" t="str">
            <v>Other Offences</v>
          </cell>
          <cell r="D377" t="str">
            <v>SEXUAL OFFENCES</v>
          </cell>
          <cell r="E377" t="str">
            <v>Other</v>
          </cell>
        </row>
        <row r="378">
          <cell r="A378" t="str">
            <v>P937</v>
          </cell>
          <cell r="B378" t="str">
            <v>PARK VEHICLE FOR SALE ON STATE HIGHWAY</v>
          </cell>
          <cell r="C378" t="str">
            <v>Traffic Offences</v>
          </cell>
          <cell r="E378" t="str">
            <v>Traffic</v>
          </cell>
        </row>
        <row r="379">
          <cell r="A379" t="str">
            <v>A522</v>
          </cell>
          <cell r="B379" t="str">
            <v>AIDED PERSON UNDER 20 TO DRIVE - BREATH CONTAINED ALCOHOL - OVER 150 MCG</v>
          </cell>
          <cell r="E379" t="str">
            <v>Traffic</v>
          </cell>
        </row>
        <row r="380">
          <cell r="A380" t="str">
            <v>K778</v>
          </cell>
          <cell r="B380" t="str">
            <v>TAXI DRIVER FAILED TO CARRY TAXI METER CERTIFICATE IN VEHICLE</v>
          </cell>
          <cell r="C380" t="str">
            <v>Traffic Offences</v>
          </cell>
          <cell r="E380" t="str">
            <v>Other</v>
          </cell>
        </row>
        <row r="381">
          <cell r="A381">
            <v>9354</v>
          </cell>
          <cell r="B381" t="str">
            <v>BREACH FRESHWATER FISHERIES REGS</v>
          </cell>
          <cell r="C381" t="str">
            <v>Other</v>
          </cell>
          <cell r="D381" t="str">
            <v>JUSTICE (MISCELLANEOUS)</v>
          </cell>
          <cell r="E381" t="str">
            <v>Other</v>
          </cell>
        </row>
        <row r="382">
          <cell r="A382" t="str">
            <v>Q134</v>
          </cell>
          <cell r="B382" t="str">
            <v>EXCEEDED MAXIMUM PERMITTED TIME IN METERED SPACE - HOROWHENUA</v>
          </cell>
          <cell r="C382" t="str">
            <v>Traffic</v>
          </cell>
          <cell r="E382" t="str">
            <v>Traffic</v>
          </cell>
        </row>
        <row r="383">
          <cell r="A383">
            <v>3855</v>
          </cell>
          <cell r="B383" t="str">
            <v>FAILED TO ATTEND ASSESSMENT/PROGRAMME SEC.51T</v>
          </cell>
          <cell r="C383" t="str">
            <v>Other Offences</v>
          </cell>
          <cell r="D383" t="str">
            <v>DRUGS AND ANTI SOCIAL OFFENCES</v>
          </cell>
          <cell r="E383" t="str">
            <v>Other</v>
          </cell>
        </row>
        <row r="384">
          <cell r="A384" t="str">
            <v>K660</v>
          </cell>
          <cell r="B384" t="str">
            <v>USED TAXI WITH METER NOT TESTED, CERTIFICATED AND, IF REQUIRED, SEALED</v>
          </cell>
          <cell r="C384" t="str">
            <v>Traffic Offences</v>
          </cell>
          <cell r="E384" t="str">
            <v>Other</v>
          </cell>
        </row>
        <row r="385">
          <cell r="A385" t="str">
            <v>K604</v>
          </cell>
          <cell r="B385" t="str">
            <v>FAILED TO OBTAIN CERTIFICATE OF RESPONSIBILITY</v>
          </cell>
          <cell r="C385" t="str">
            <v>Other</v>
          </cell>
          <cell r="E385" t="str">
            <v>Other</v>
          </cell>
        </row>
        <row r="386">
          <cell r="A386" t="str">
            <v>P220</v>
          </cell>
          <cell r="B386" t="str">
            <v>PARKED VEHICLE ON ROAD FOR PURPOSES OF ADVERTISING - WAIMAKARIRI</v>
          </cell>
          <cell r="C386" t="str">
            <v>Traffic</v>
          </cell>
          <cell r="E386" t="str">
            <v>Traffic</v>
          </cell>
        </row>
        <row r="387">
          <cell r="A387" t="str">
            <v>W637</v>
          </cell>
          <cell r="B387" t="str">
            <v>OFF-SITE SPECIAL LICENSEE SOLD ALCOHOL WITHOUT ON-SITE SPECIAL LICENSE</v>
          </cell>
          <cell r="C387" t="str">
            <v>Other</v>
          </cell>
          <cell r="E387" t="str">
            <v>Other</v>
          </cell>
        </row>
        <row r="388">
          <cell r="A388" t="str">
            <v>Q105</v>
          </cell>
          <cell r="B388" t="str">
            <v>DISPLAYED EXPIRED TICKET IN PAY AND DISPLAY AREA - WHAKATANE</v>
          </cell>
          <cell r="C388" t="str">
            <v>Traffic</v>
          </cell>
          <cell r="E388" t="str">
            <v>Traffic</v>
          </cell>
        </row>
        <row r="389">
          <cell r="A389" t="str">
            <v>F116</v>
          </cell>
          <cell r="B389" t="str">
            <v>FAILED TO COMPLY WITH RED T OR B TRAFFIC SIGNAL</v>
          </cell>
          <cell r="C389" t="str">
            <v>Traffic</v>
          </cell>
          <cell r="E389" t="str">
            <v>Traffic</v>
          </cell>
        </row>
        <row r="390">
          <cell r="A390" t="str">
            <v>K260</v>
          </cell>
          <cell r="B390" t="str">
            <v>SMALL PSV NOT IN A CLEAN AND TIDY CONDITN</v>
          </cell>
          <cell r="C390" t="str">
            <v>Other</v>
          </cell>
          <cell r="E390" t="str">
            <v>Other</v>
          </cell>
        </row>
        <row r="391">
          <cell r="A391" t="str">
            <v>M245</v>
          </cell>
          <cell r="B391" t="str">
            <v>DRIVER EXCEEDED FIVE AND A HALF HOURS CONTINUOUS WORK TIME (LESS THAN 60 MINS)</v>
          </cell>
          <cell r="C391" t="str">
            <v>Traffic</v>
          </cell>
          <cell r="E391" t="str">
            <v>Traffic</v>
          </cell>
        </row>
        <row r="392">
          <cell r="A392" t="str">
            <v>K100</v>
          </cell>
          <cell r="B392" t="str">
            <v>TRANSPORT SERVICES LICENSING OFFENCES</v>
          </cell>
          <cell r="C392" t="str">
            <v>Other</v>
          </cell>
          <cell r="E392" t="str">
            <v>Other</v>
          </cell>
        </row>
        <row r="393">
          <cell r="A393" t="str">
            <v>L540</v>
          </cell>
          <cell r="B393" t="str">
            <v>DRIVER NOT WORKING FOR APPROVED EMPLOYER - STAGE 2 ACCELERATED LICENCE</v>
          </cell>
          <cell r="C393" t="str">
            <v>Traffic</v>
          </cell>
          <cell r="E393" t="str">
            <v>Traffic</v>
          </cell>
        </row>
        <row r="394">
          <cell r="A394" t="str">
            <v>P182</v>
          </cell>
          <cell r="B394" t="str">
            <v>CAUSED AN UNAUTHORISED LICENCE TO BE AFFIXED - PARKED VEHICLE</v>
          </cell>
          <cell r="C394" t="str">
            <v>Traffic</v>
          </cell>
          <cell r="E394" t="str">
            <v>Traffic</v>
          </cell>
        </row>
        <row r="395">
          <cell r="A395" t="str">
            <v>R546</v>
          </cell>
          <cell r="B395" t="str">
            <v>FAIL TO CARRY FIT SNOW CHAINS ON MILFORD</v>
          </cell>
          <cell r="C395" t="str">
            <v>Traffic</v>
          </cell>
          <cell r="E395" t="str">
            <v>Traffic</v>
          </cell>
        </row>
        <row r="396">
          <cell r="A396" t="str">
            <v>C203</v>
          </cell>
          <cell r="B396" t="str">
            <v>CARRY FALSE/MISLEADING COF OR PERMIT</v>
          </cell>
          <cell r="C396" t="str">
            <v>Traffic</v>
          </cell>
          <cell r="E396" t="str">
            <v>Traffic</v>
          </cell>
        </row>
        <row r="397">
          <cell r="A397">
            <v>7440</v>
          </cell>
          <cell r="B397" t="str">
            <v>OFFENCES AGAINST JUDICAL PROCEDURE (CONTD)</v>
          </cell>
          <cell r="C397" t="str">
            <v>Other</v>
          </cell>
          <cell r="D397" t="str">
            <v>ADMINISTRATIVE</v>
          </cell>
          <cell r="E397" t="str">
            <v>Other</v>
          </cell>
        </row>
        <row r="398">
          <cell r="A398" t="str">
            <v>K225</v>
          </cell>
          <cell r="B398" t="str">
            <v>SMALL PSV DRIVER CARRIED UNAUTHOR PERSON</v>
          </cell>
          <cell r="C398" t="str">
            <v>Other</v>
          </cell>
          <cell r="E398" t="str">
            <v>Other</v>
          </cell>
        </row>
        <row r="399">
          <cell r="A399" t="str">
            <v>M302</v>
          </cell>
          <cell r="B399" t="str">
            <v>FAILS REMOVE GLASS ETC MOVING VEH FROM RD</v>
          </cell>
          <cell r="C399" t="str">
            <v>Traffic</v>
          </cell>
          <cell r="E399" t="str">
            <v>Traffic</v>
          </cell>
        </row>
        <row r="400">
          <cell r="A400" t="str">
            <v>K411</v>
          </cell>
          <cell r="B400" t="str">
            <v>RENTAL SERVICE HOLDER FAILED TO OFFER HIRER VEHICLE INSURANCE</v>
          </cell>
          <cell r="C400" t="str">
            <v>Other</v>
          </cell>
          <cell r="E400" t="str">
            <v>Other</v>
          </cell>
        </row>
        <row r="401">
          <cell r="A401" t="str">
            <v>P952</v>
          </cell>
          <cell r="B401" t="str">
            <v>FAILED TO DISPLAY MOBILITY CARD - AUCKLAND CITY</v>
          </cell>
          <cell r="C401" t="str">
            <v>Traffic</v>
          </cell>
          <cell r="E401" t="str">
            <v>Traffic</v>
          </cell>
        </row>
        <row r="402">
          <cell r="A402" t="str">
            <v>C208</v>
          </cell>
          <cell r="B402" t="str">
            <v>NOT UP TO CERTIFICATE OF FITNESS STANDARD</v>
          </cell>
          <cell r="C402" t="str">
            <v>Traffic</v>
          </cell>
          <cell r="E402" t="str">
            <v>Traffic</v>
          </cell>
        </row>
        <row r="403">
          <cell r="A403">
            <v>8510</v>
          </cell>
          <cell r="B403" t="str">
            <v>JUSTICE (SPECIAL)</v>
          </cell>
          <cell r="C403" t="str">
            <v>Other</v>
          </cell>
          <cell r="D403" t="str">
            <v>TRAFFIC</v>
          </cell>
          <cell r="E403" t="str">
            <v>Other</v>
          </cell>
        </row>
        <row r="404">
          <cell r="A404" t="str">
            <v>T601</v>
          </cell>
          <cell r="B404" t="str">
            <v>PERMITTING OTHER THAN HIRER TO DRIVE RENTAL VEHICLE</v>
          </cell>
          <cell r="C404" t="str">
            <v>Other</v>
          </cell>
          <cell r="E404" t="str">
            <v>Other</v>
          </cell>
        </row>
        <row r="405">
          <cell r="A405" t="str">
            <v>H124</v>
          </cell>
          <cell r="B405" t="str">
            <v>INACCURATE DISTANCE RECORDER FITTED TO THE RUC VEHICLE</v>
          </cell>
          <cell r="C405" t="str">
            <v>Traffic</v>
          </cell>
          <cell r="E405" t="str">
            <v>Traffic</v>
          </cell>
        </row>
        <row r="406">
          <cell r="A406" t="str">
            <v>N311</v>
          </cell>
          <cell r="B406" t="str">
            <v>PART OF A MOTOR VEHICLE OR LOAD DRAGGING ON ROAD</v>
          </cell>
          <cell r="C406" t="str">
            <v>Traffic</v>
          </cell>
          <cell r="E406" t="str">
            <v>Traffic</v>
          </cell>
        </row>
        <row r="407">
          <cell r="A407" t="str">
            <v>L140</v>
          </cell>
          <cell r="B407" t="str">
            <v>FAILS TO ESTABLISH IDENT RE DRIVERS LIC</v>
          </cell>
          <cell r="C407" t="str">
            <v>Traffic</v>
          </cell>
          <cell r="E407" t="str">
            <v>Traffic</v>
          </cell>
        </row>
        <row r="408">
          <cell r="A408">
            <v>9796</v>
          </cell>
          <cell r="B408" t="str">
            <v>OFFENCES RE SPAWNING FISH</v>
          </cell>
          <cell r="C408" t="str">
            <v>Other</v>
          </cell>
          <cell r="D408" t="str">
            <v>JUSTICE (MISCELLANEOUS)</v>
          </cell>
          <cell r="E408" t="str">
            <v>Other</v>
          </cell>
        </row>
        <row r="409">
          <cell r="A409">
            <v>8600</v>
          </cell>
          <cell r="B409" t="str">
            <v>JUSTICE (SPECIAL)</v>
          </cell>
          <cell r="C409" t="str">
            <v>Other</v>
          </cell>
          <cell r="D409" t="str">
            <v>TRAFFIC</v>
          </cell>
          <cell r="E409" t="str">
            <v>Other</v>
          </cell>
        </row>
        <row r="410">
          <cell r="A410" t="str">
            <v>K733</v>
          </cell>
          <cell r="B410" t="str">
            <v>APPROVED TAXI ORGANISATION FAILED TO MAINTAIN COMPLAINTS REGISTER</v>
          </cell>
          <cell r="C410" t="str">
            <v>Other</v>
          </cell>
          <cell r="E410" t="str">
            <v>Other</v>
          </cell>
        </row>
        <row r="411">
          <cell r="A411" t="str">
            <v>V236</v>
          </cell>
          <cell r="B411" t="str">
            <v>DISPLAYED RED LAMP TO THE FRONT</v>
          </cell>
          <cell r="C411" t="str">
            <v>Traffic</v>
          </cell>
          <cell r="E411" t="str">
            <v>Traffic</v>
          </cell>
        </row>
        <row r="412">
          <cell r="A412" t="str">
            <v>Q151</v>
          </cell>
          <cell r="B412" t="str">
            <v>LEFT A VEHICLE PARKED FOR MORE THAN 14 DAYS - QUEENSTOWN</v>
          </cell>
          <cell r="C412" t="str">
            <v>Traffic</v>
          </cell>
          <cell r="E412" t="str">
            <v>Traffic</v>
          </cell>
        </row>
        <row r="413">
          <cell r="A413" t="str">
            <v>N344</v>
          </cell>
          <cell r="B413" t="str">
            <v>ALTERED DATE/MARKS/FIG ON CNG/LPG CYLINDR</v>
          </cell>
          <cell r="C413" t="str">
            <v>Traffic</v>
          </cell>
          <cell r="E413" t="str">
            <v>Traffic</v>
          </cell>
        </row>
        <row r="414">
          <cell r="A414">
            <v>9871</v>
          </cell>
          <cell r="B414" t="str">
            <v>REMOVAL OF TREE WITHOUT AUTHORISATION</v>
          </cell>
          <cell r="C414" t="str">
            <v>Other</v>
          </cell>
          <cell r="D414" t="str">
            <v>JUSTICE (MISCELLANEOUS)</v>
          </cell>
          <cell r="E414" t="str">
            <v>Other</v>
          </cell>
        </row>
        <row r="415">
          <cell r="A415" t="str">
            <v>K118</v>
          </cell>
          <cell r="B415" t="str">
            <v>TRANS SERV LICNSEE FAILS NOTFY CHG OF ADR</v>
          </cell>
          <cell r="C415" t="str">
            <v>Other</v>
          </cell>
          <cell r="E415" t="str">
            <v>Other</v>
          </cell>
        </row>
        <row r="416">
          <cell r="A416" t="str">
            <v>V514</v>
          </cell>
          <cell r="B416" t="str">
            <v>FAILING TO DISPLAY TRADE DETAILS ON VEH</v>
          </cell>
          <cell r="C416" t="str">
            <v>Traffic</v>
          </cell>
          <cell r="E416" t="str">
            <v>Traffic</v>
          </cell>
        </row>
        <row r="417">
          <cell r="A417">
            <v>9213</v>
          </cell>
          <cell r="B417" t="str">
            <v>SELLING CONTRARY TO AUCTIONEERS ACT</v>
          </cell>
          <cell r="C417" t="str">
            <v>Dishonesty</v>
          </cell>
          <cell r="D417" t="str">
            <v>JUSTICE (MISCELLANEOUS)</v>
          </cell>
          <cell r="E417" t="str">
            <v>Dishonesty</v>
          </cell>
        </row>
        <row r="418">
          <cell r="A418">
            <v>2678</v>
          </cell>
          <cell r="B418" t="str">
            <v>ASSAULT INTENT COMMIT SEX CONNECT-SPOUSE</v>
          </cell>
          <cell r="C418" t="str">
            <v>Sexual</v>
          </cell>
          <cell r="D418" t="str">
            <v>SEXUAL OFFENCES</v>
          </cell>
          <cell r="E418" t="str">
            <v>Sexual</v>
          </cell>
        </row>
        <row r="419">
          <cell r="A419" t="str">
            <v>V133</v>
          </cell>
          <cell r="B419" t="str">
            <v>OPTIONAL LIGHTING FLASHING</v>
          </cell>
          <cell r="C419" t="str">
            <v>Traffic</v>
          </cell>
          <cell r="E419" t="str">
            <v>Traffic</v>
          </cell>
        </row>
        <row r="420">
          <cell r="A420" t="str">
            <v>P289</v>
          </cell>
          <cell r="B420" t="str">
            <v>PARKED VEHICLE ON A GRASS BERM, ORNAMENTAL VERGE OR PLOT - WAIKATO</v>
          </cell>
          <cell r="C420" t="str">
            <v>Traffic</v>
          </cell>
          <cell r="E420" t="str">
            <v>Traffic</v>
          </cell>
        </row>
        <row r="421">
          <cell r="A421">
            <v>2518</v>
          </cell>
          <cell r="B421" t="str">
            <v>STRICT LIABLTY-EXHBT INDCT VDEO FOR PUBLI</v>
          </cell>
          <cell r="C421" t="str">
            <v>Other</v>
          </cell>
          <cell r="D421" t="str">
            <v>SEXUAL OFFENCES</v>
          </cell>
          <cell r="E421" t="str">
            <v>Other</v>
          </cell>
        </row>
        <row r="422">
          <cell r="A422" t="str">
            <v>J533</v>
          </cell>
          <cell r="B422" t="str">
            <v>EXCEED 80KM/H PEAKE CAMBRIDGE - SPD CAM</v>
          </cell>
          <cell r="C422" t="str">
            <v>Traffic</v>
          </cell>
          <cell r="E422" t="str">
            <v>Traffic</v>
          </cell>
        </row>
        <row r="423">
          <cell r="A423" t="str">
            <v>V453</v>
          </cell>
          <cell r="B423" t="str">
            <v>DOOR COULD NOT BE OPERATED BY OCCUPANT</v>
          </cell>
          <cell r="C423" t="str">
            <v>Traffic</v>
          </cell>
          <cell r="E423" t="str">
            <v>Traffic</v>
          </cell>
        </row>
        <row r="424">
          <cell r="A424" t="str">
            <v>E985</v>
          </cell>
          <cell r="B424" t="str">
            <v>EXCEEDED 80 KM/H TEMPORARY SPEED LIMIT</v>
          </cell>
          <cell r="C424" t="str">
            <v>Traffic</v>
          </cell>
          <cell r="E424" t="str">
            <v>Traffic</v>
          </cell>
        </row>
        <row r="425">
          <cell r="A425">
            <v>9470</v>
          </cell>
          <cell r="B425" t="str">
            <v>JUSTICE (SPECIAL)</v>
          </cell>
          <cell r="C425" t="str">
            <v>Other</v>
          </cell>
          <cell r="D425" t="str">
            <v>JUSTICE (MISCELLANEOUS)</v>
          </cell>
          <cell r="E425" t="str">
            <v>Other</v>
          </cell>
        </row>
        <row r="426">
          <cell r="A426" t="str">
            <v>P226</v>
          </cell>
          <cell r="B426" t="str">
            <v>PARKED A TRAILER DISPLAYING ADVERTISING - DUNEDIN</v>
          </cell>
          <cell r="C426" t="str">
            <v>Traffic</v>
          </cell>
          <cell r="E426" t="str">
            <v>Traffic</v>
          </cell>
        </row>
        <row r="427">
          <cell r="A427" t="str">
            <v>K509</v>
          </cell>
          <cell r="B427" t="str">
            <v>FLD TO MARK LOAD DANG GOODS SHIPPED BY SE</v>
          </cell>
          <cell r="C427" t="str">
            <v>Other</v>
          </cell>
          <cell r="E427" t="str">
            <v>Other</v>
          </cell>
        </row>
        <row r="428">
          <cell r="A428" t="str">
            <v>K551</v>
          </cell>
          <cell r="B428" t="str">
            <v>LOADER FAIL LOAD PLAN OR PACKING CERT</v>
          </cell>
          <cell r="C428" t="str">
            <v>Other</v>
          </cell>
          <cell r="E428" t="str">
            <v>Other</v>
          </cell>
        </row>
        <row r="429">
          <cell r="A429">
            <v>9416</v>
          </cell>
          <cell r="B429" t="str">
            <v>SLAUGHTER STOCK NOT IN APPRVD PLACE</v>
          </cell>
          <cell r="C429" t="str">
            <v>Other</v>
          </cell>
          <cell r="D429" t="str">
            <v>JUSTICE (MISCELLANEOUS)</v>
          </cell>
          <cell r="E429" t="str">
            <v>Other</v>
          </cell>
        </row>
        <row r="430">
          <cell r="A430" t="str">
            <v>B303</v>
          </cell>
          <cell r="B430" t="str">
            <v>OWNER/HIRER SUPPLY FALSE INFO RE DRIVER</v>
          </cell>
          <cell r="C430" t="str">
            <v>Traffic</v>
          </cell>
          <cell r="E430" t="str">
            <v>Traffic</v>
          </cell>
        </row>
        <row r="431">
          <cell r="A431" t="str">
            <v>E977</v>
          </cell>
          <cell r="B431" t="str">
            <v>EXCEEDED 70 KM/H POSTED SPEED LIMIT</v>
          </cell>
          <cell r="C431" t="str">
            <v>Traffic</v>
          </cell>
          <cell r="E431" t="str">
            <v>Traffic</v>
          </cell>
        </row>
        <row r="432">
          <cell r="A432" t="str">
            <v>C404</v>
          </cell>
          <cell r="B432" t="str">
            <v>EXCEEDED CERTIFICATE OF LOADING (PASSENGERS)</v>
          </cell>
          <cell r="C432" t="str">
            <v>Traffic</v>
          </cell>
          <cell r="E432" t="str">
            <v>Traffic</v>
          </cell>
        </row>
        <row r="433">
          <cell r="A433">
            <v>3429</v>
          </cell>
          <cell r="B433" t="str">
            <v>OTHER GAMING HOUSE OFFENCES</v>
          </cell>
          <cell r="C433" t="str">
            <v>Other</v>
          </cell>
          <cell r="D433" t="str">
            <v>DRUGS AND ANTI SOCIAL OFFENCES</v>
          </cell>
          <cell r="E433" t="str">
            <v>Other</v>
          </cell>
        </row>
        <row r="434">
          <cell r="A434">
            <v>9296</v>
          </cell>
          <cell r="B434" t="str">
            <v>BREACH OF PERIODIC DETENTION SECTION 45(1)(F) OF THE CRIMINAL JUSTICE ACT</v>
          </cell>
          <cell r="C434" t="str">
            <v>Breaches</v>
          </cell>
          <cell r="D434" t="str">
            <v>JUSTICE (MISCELLANEOUS)</v>
          </cell>
          <cell r="E434" t="str">
            <v>Breaches</v>
          </cell>
        </row>
        <row r="435">
          <cell r="A435" t="str">
            <v>V503</v>
          </cell>
          <cell r="B435" t="str">
            <v>OVERWIDTH AGRICULTURAL TRAILER OR MACHINE</v>
          </cell>
          <cell r="C435" t="str">
            <v>Traffic</v>
          </cell>
          <cell r="E435" t="str">
            <v>Traffic</v>
          </cell>
        </row>
        <row r="436">
          <cell r="A436" t="str">
            <v>L101</v>
          </cell>
          <cell r="B436" t="str">
            <v>DRIVING HEAVY MOTOR VEHICLE WHILE UNDER 18 YEARS</v>
          </cell>
          <cell r="C436" t="str">
            <v>Traffic</v>
          </cell>
          <cell r="E436" t="str">
            <v>Traffic</v>
          </cell>
        </row>
        <row r="437">
          <cell r="A437" t="str">
            <v>E101</v>
          </cell>
          <cell r="B437" t="str">
            <v>EXCEEDED 50 KMH IN A RESTRICTED AREA</v>
          </cell>
          <cell r="C437" t="str">
            <v>Traffic</v>
          </cell>
          <cell r="E437" t="str">
            <v>Traffic</v>
          </cell>
        </row>
        <row r="438">
          <cell r="A438" t="str">
            <v>R664</v>
          </cell>
          <cell r="B438" t="str">
            <v>PARKED A VEHICLE ON A BUS LANE - AUCKLAND CITY</v>
          </cell>
          <cell r="C438" t="str">
            <v>Traffic</v>
          </cell>
          <cell r="E438" t="str">
            <v>Traffic</v>
          </cell>
        </row>
        <row r="439">
          <cell r="A439">
            <v>6871</v>
          </cell>
          <cell r="B439" t="str">
            <v>OBSTRUCTS POLICE</v>
          </cell>
          <cell r="C439" t="str">
            <v>Weapons</v>
          </cell>
          <cell r="D439" t="str">
            <v>PROPERTY ABUSES</v>
          </cell>
          <cell r="E439" t="str">
            <v>Weapons</v>
          </cell>
        </row>
        <row r="440">
          <cell r="A440" t="str">
            <v>U201</v>
          </cell>
          <cell r="B440" t="str">
            <v>WAYBILL NOT PRODUCED (DRIVER)</v>
          </cell>
          <cell r="C440" t="str">
            <v>Other</v>
          </cell>
          <cell r="E440" t="str">
            <v>Other</v>
          </cell>
        </row>
        <row r="441">
          <cell r="A441" t="str">
            <v>P309</v>
          </cell>
          <cell r="B441" t="str">
            <v>NOT PARKED WITHIN MARKED PARKING SPACE - PALMERSTON NORTH</v>
          </cell>
          <cell r="C441" t="str">
            <v>Traffic</v>
          </cell>
          <cell r="E441" t="str">
            <v>Traffic</v>
          </cell>
        </row>
        <row r="442">
          <cell r="A442" t="str">
            <v>U207</v>
          </cell>
          <cell r="B442" t="str">
            <v>MAKING FALSE STATEMENT ON WAYBILL</v>
          </cell>
          <cell r="C442" t="str">
            <v>Other</v>
          </cell>
          <cell r="E442" t="str">
            <v>Other</v>
          </cell>
        </row>
        <row r="443">
          <cell r="A443" t="str">
            <v>V223</v>
          </cell>
          <cell r="B443" t="str">
            <v>ILLEGAL FIT OF FLASHING/REVOLVING LIGHT</v>
          </cell>
          <cell r="C443" t="str">
            <v>Traffic</v>
          </cell>
          <cell r="E443" t="str">
            <v>Traffic</v>
          </cell>
        </row>
        <row r="444">
          <cell r="A444">
            <v>8131</v>
          </cell>
          <cell r="B444" t="str">
            <v>DRIVING UNDER THE INFLUENCE OF DRINK</v>
          </cell>
          <cell r="C444" t="str">
            <v>Traffic</v>
          </cell>
          <cell r="D444" t="str">
            <v>TRAFFIC</v>
          </cell>
          <cell r="E444" t="str">
            <v>Traffic</v>
          </cell>
        </row>
        <row r="445">
          <cell r="A445" t="str">
            <v>K719</v>
          </cell>
          <cell r="B445" t="str">
            <v>PRIVATE HIRE DRIVER UNLAWFULLY TOOK UP POSITION ON SMALL PSV STAND</v>
          </cell>
          <cell r="C445" t="str">
            <v>Traffic</v>
          </cell>
          <cell r="E445" t="str">
            <v>Traffic</v>
          </cell>
        </row>
        <row r="446">
          <cell r="A446" t="str">
            <v>M614</v>
          </cell>
          <cell r="B446" t="str">
            <v>EXCEEDS 70KMH AUCKLAND HARBOUR BRIDGE.</v>
          </cell>
          <cell r="C446" t="str">
            <v>Traffic</v>
          </cell>
          <cell r="E446" t="str">
            <v>Traffic</v>
          </cell>
        </row>
        <row r="447">
          <cell r="A447" t="str">
            <v>H100</v>
          </cell>
          <cell r="B447" t="str">
            <v>NO DISTANCE LICENCE CARRIED</v>
          </cell>
          <cell r="C447" t="str">
            <v>Traffic</v>
          </cell>
          <cell r="E447" t="str">
            <v>Traffic</v>
          </cell>
        </row>
        <row r="448">
          <cell r="A448">
            <v>5814</v>
          </cell>
          <cell r="B448" t="str">
            <v>BREACH EXCLUSION ORDER</v>
          </cell>
          <cell r="C448" t="str">
            <v>Other</v>
          </cell>
          <cell r="D448" t="str">
            <v>PROPERTY DAMAGE</v>
          </cell>
          <cell r="E448" t="str">
            <v>Other</v>
          </cell>
        </row>
        <row r="449">
          <cell r="A449">
            <v>3173</v>
          </cell>
          <cell r="B449" t="str">
            <v>PSSS EQP CAPABLE PROD/CULT DRUGS (NT CANB)</v>
          </cell>
          <cell r="C449" t="str">
            <v>Drugs</v>
          </cell>
          <cell r="D449" t="str">
            <v>DRUGS AND ANTI SOCIAL OFFENCES</v>
          </cell>
          <cell r="E449" t="str">
            <v>Drugs</v>
          </cell>
        </row>
        <row r="450">
          <cell r="A450">
            <v>6840</v>
          </cell>
          <cell r="B450" t="str">
            <v>OFFENCES RE LICENCES</v>
          </cell>
          <cell r="C450" t="str">
            <v>Weapons</v>
          </cell>
          <cell r="D450" t="str">
            <v>PROPERTY ABUSES</v>
          </cell>
          <cell r="E450" t="str">
            <v>Weapons</v>
          </cell>
        </row>
        <row r="451">
          <cell r="A451">
            <v>6359</v>
          </cell>
          <cell r="B451" t="str">
            <v>OTHER JUSTICE (SPECIAL)</v>
          </cell>
          <cell r="C451" t="str">
            <v>Other</v>
          </cell>
          <cell r="D451" t="str">
            <v>PROPERTY ABUSES</v>
          </cell>
          <cell r="E451" t="str">
            <v>Other</v>
          </cell>
        </row>
        <row r="452">
          <cell r="A452">
            <v>3192</v>
          </cell>
          <cell r="B452" t="str">
            <v>CONSPIRING TO DEAL WITH CLASS B DRUG</v>
          </cell>
          <cell r="C452" t="str">
            <v>Drugs</v>
          </cell>
          <cell r="D452" t="str">
            <v>DRUGS AND ANTI SOCIAL OFFENCES</v>
          </cell>
          <cell r="E452" t="str">
            <v>Drugs</v>
          </cell>
        </row>
        <row r="453">
          <cell r="A453">
            <v>8210</v>
          </cell>
          <cell r="B453" t="str">
            <v>DRIVING OFFENCES LIABLE TO PRISON</v>
          </cell>
          <cell r="C453" t="str">
            <v>Traffic</v>
          </cell>
          <cell r="D453" t="str">
            <v>TRAFFIC</v>
          </cell>
          <cell r="E453" t="str">
            <v>Traffic</v>
          </cell>
        </row>
        <row r="454">
          <cell r="A454" t="str">
            <v>Q155</v>
          </cell>
          <cell r="B454" t="str">
            <v>DISPLAYED AN EXPIRED PAY AND DISPLAY PARKING METER TICKET - CHRISTCHURCH</v>
          </cell>
          <cell r="C454" t="str">
            <v>Traffic</v>
          </cell>
          <cell r="E454" t="str">
            <v>Traffic</v>
          </cell>
        </row>
        <row r="455">
          <cell r="A455" t="str">
            <v>P203</v>
          </cell>
          <cell r="B455" t="str">
            <v>PARKED EXCEEDING MAXIMUM METER TIME</v>
          </cell>
          <cell r="C455" t="str">
            <v>Traffic</v>
          </cell>
          <cell r="E455" t="str">
            <v>Traffic</v>
          </cell>
        </row>
        <row r="456">
          <cell r="A456" t="str">
            <v>D300</v>
          </cell>
          <cell r="B456" t="str">
            <v>DRIVING AT A DANGEROUS SPEED</v>
          </cell>
          <cell r="C456" t="str">
            <v>Traffic</v>
          </cell>
          <cell r="E456" t="str">
            <v>Traffic</v>
          </cell>
        </row>
        <row r="457">
          <cell r="A457">
            <v>3134</v>
          </cell>
          <cell r="B457" t="str">
            <v>SELL/GIVE/SUPPLY/ADMIN/DEAL MORPHINE</v>
          </cell>
          <cell r="C457" t="str">
            <v>Drugs</v>
          </cell>
          <cell r="D457" t="str">
            <v>DRUGS AND ANTI SOCIAL OFFENCES</v>
          </cell>
          <cell r="E457" t="str">
            <v>Drugs</v>
          </cell>
        </row>
        <row r="458">
          <cell r="A458">
            <v>3179</v>
          </cell>
          <cell r="B458" t="str">
            <v>OTHER CULTIVATION (NOT CANNABIS)</v>
          </cell>
          <cell r="C458" t="str">
            <v>Drugs</v>
          </cell>
          <cell r="D458" t="str">
            <v>DRUGS AND ANTI SOCIAL OFFENCES</v>
          </cell>
          <cell r="E458" t="str">
            <v>Drugs</v>
          </cell>
        </row>
        <row r="459">
          <cell r="A459">
            <v>3769</v>
          </cell>
          <cell r="B459" t="str">
            <v>OTHER BREACHES C&amp;YP ACT 1974</v>
          </cell>
          <cell r="C459" t="str">
            <v>Other</v>
          </cell>
          <cell r="D459" t="str">
            <v>DRUGS AND ANTI SOCIAL OFFENCES</v>
          </cell>
          <cell r="E459" t="str">
            <v>Other</v>
          </cell>
        </row>
        <row r="460">
          <cell r="A460">
            <v>6876</v>
          </cell>
          <cell r="B460" t="str">
            <v>FIREARM RELATED OFFENCE TRESPASS ACT ONLY</v>
          </cell>
          <cell r="C460" t="str">
            <v>Weapons</v>
          </cell>
          <cell r="D460" t="str">
            <v>PROPERTY ABUSES</v>
          </cell>
          <cell r="E460" t="str">
            <v>Weapons</v>
          </cell>
        </row>
        <row r="461">
          <cell r="A461">
            <v>7115</v>
          </cell>
          <cell r="B461" t="str">
            <v>BRIBING A FOREIGN PUBLIC OFFICIAL</v>
          </cell>
          <cell r="C461" t="str">
            <v>Other</v>
          </cell>
          <cell r="D461" t="str">
            <v>ADMINISTRATIVE</v>
          </cell>
          <cell r="E461" t="str">
            <v>Other</v>
          </cell>
        </row>
        <row r="462">
          <cell r="A462">
            <v>2116</v>
          </cell>
          <cell r="B462" t="str">
            <v>RAPES FEMALE OV 16(NO WPN INVOLVED)</v>
          </cell>
          <cell r="C462" t="str">
            <v>Sexual</v>
          </cell>
          <cell r="D462" t="str">
            <v>SEXUAL OFFENCES</v>
          </cell>
          <cell r="E462" t="str">
            <v>Sexual</v>
          </cell>
        </row>
        <row r="463">
          <cell r="A463">
            <v>7992</v>
          </cell>
          <cell r="B463" t="str">
            <v>BREACH COMPLIANCE ORDER</v>
          </cell>
          <cell r="C463" t="str">
            <v>Other</v>
          </cell>
          <cell r="D463" t="str">
            <v>ADMINISTRATIVE</v>
          </cell>
          <cell r="E463" t="str">
            <v>Other</v>
          </cell>
        </row>
        <row r="464">
          <cell r="A464">
            <v>7462</v>
          </cell>
          <cell r="B464" t="str">
            <v>FAIL TO COMPLY WITH PRODUCTION ORDER</v>
          </cell>
          <cell r="C464" t="str">
            <v>Other</v>
          </cell>
          <cell r="D464" t="str">
            <v>ADMINISTRATIVE</v>
          </cell>
          <cell r="E464" t="str">
            <v>Other</v>
          </cell>
        </row>
        <row r="465">
          <cell r="A465">
            <v>7717</v>
          </cell>
          <cell r="B465" t="str">
            <v>MISLEAD INFO TO OBTAIN BENEFIT/FINANCE</v>
          </cell>
          <cell r="C465" t="str">
            <v>Dishonesty</v>
          </cell>
          <cell r="D465" t="str">
            <v>ADMINISTRATIVE</v>
          </cell>
          <cell r="E465" t="str">
            <v>Dishonesty</v>
          </cell>
        </row>
        <row r="466">
          <cell r="A466">
            <v>7169</v>
          </cell>
          <cell r="B466" t="str">
            <v>OTHER BREACH</v>
          </cell>
          <cell r="C466" t="str">
            <v>Other</v>
          </cell>
          <cell r="D466" t="str">
            <v>ADMINISTRATIVE</v>
          </cell>
          <cell r="E466" t="str">
            <v>Other</v>
          </cell>
        </row>
        <row r="467">
          <cell r="A467">
            <v>9113</v>
          </cell>
          <cell r="B467" t="str">
            <v>SELL FOOD CONTAINING HARMFUL THING</v>
          </cell>
          <cell r="C467" t="str">
            <v>Other</v>
          </cell>
          <cell r="D467" t="str">
            <v>JUSTICE (MISCELLANEOUS)</v>
          </cell>
          <cell r="E467" t="str">
            <v>Other</v>
          </cell>
        </row>
        <row r="468">
          <cell r="A468">
            <v>2000</v>
          </cell>
          <cell r="B468" t="str">
            <v>SEXUAL OFFENCES</v>
          </cell>
          <cell r="C468" t="str">
            <v>Sexual</v>
          </cell>
          <cell r="D468" t="str">
            <v>SEXUAL OFFENCES</v>
          </cell>
          <cell r="E468" t="str">
            <v>Sexual</v>
          </cell>
        </row>
        <row r="469">
          <cell r="A469">
            <v>6132</v>
          </cell>
          <cell r="B469" t="str">
            <v>UNLAWFULLY IN BUILDING</v>
          </cell>
          <cell r="C469" t="str">
            <v>Other</v>
          </cell>
          <cell r="D469" t="str">
            <v>PROPERTY ABUSES</v>
          </cell>
          <cell r="E469" t="str">
            <v>Other</v>
          </cell>
        </row>
        <row r="470">
          <cell r="A470">
            <v>3538</v>
          </cell>
          <cell r="B470" t="str">
            <v>THREATENING BEHAVIOUR-LKE CAUSE VIOL</v>
          </cell>
          <cell r="C470" t="str">
            <v>Other</v>
          </cell>
          <cell r="D470" t="str">
            <v>DRUGS AND ANTI SOCIAL OFFENCES</v>
          </cell>
          <cell r="E470" t="str">
            <v>Other</v>
          </cell>
        </row>
        <row r="471">
          <cell r="A471">
            <v>8200</v>
          </cell>
          <cell r="B471" t="str">
            <v>MANNER OF DRIVING</v>
          </cell>
          <cell r="C471" t="str">
            <v>Traffic</v>
          </cell>
          <cell r="D471" t="str">
            <v>TRAFFIC</v>
          </cell>
          <cell r="E471" t="str">
            <v>Traffic</v>
          </cell>
        </row>
        <row r="472">
          <cell r="A472">
            <v>7342</v>
          </cell>
          <cell r="B472" t="str">
            <v>TRAFFICKING IN PERSONS</v>
          </cell>
          <cell r="C472" t="str">
            <v>Other</v>
          </cell>
          <cell r="D472" t="str">
            <v>ADMINISTRATIVE</v>
          </cell>
          <cell r="E472" t="str">
            <v>Other</v>
          </cell>
        </row>
        <row r="473">
          <cell r="A473">
            <v>7442</v>
          </cell>
          <cell r="B473" t="str">
            <v>DISCLOSE INFORMATION THAT ID'S JUROR</v>
          </cell>
          <cell r="C473" t="str">
            <v>Other</v>
          </cell>
          <cell r="D473" t="str">
            <v>ADMINISTRATIVE</v>
          </cell>
          <cell r="E473" t="str">
            <v>Other</v>
          </cell>
        </row>
        <row r="474">
          <cell r="A474" t="str">
            <v>V635</v>
          </cell>
          <cell r="B474" t="str">
            <v>ELECTRONIC STABILITY CONTROL NOT IN GOOD ORDER</v>
          </cell>
          <cell r="C474" t="str">
            <v>Traffic</v>
          </cell>
          <cell r="E474" t="str">
            <v>Traffic</v>
          </cell>
        </row>
        <row r="475">
          <cell r="A475">
            <v>9038</v>
          </cell>
          <cell r="B475" t="str">
            <v>S154 DAM OWNER FAILING TO COMPLY WITH A NOTICE, WITHIN THE TIME STATED IN THE NOTICE, REQUIRING WORK TO BE CARRIED OUT ON A DANGEROUS DAM</v>
          </cell>
          <cell r="C475" t="str">
            <v>Other</v>
          </cell>
          <cell r="D475" t="str">
            <v>JUSTICE (MISCELLANEOUS)</v>
          </cell>
          <cell r="E475" t="str">
            <v>Other</v>
          </cell>
        </row>
        <row r="476">
          <cell r="A476">
            <v>9425</v>
          </cell>
          <cell r="B476" t="str">
            <v>BREACH MARITIME (OFFENCES) REGULATIONS 1998</v>
          </cell>
          <cell r="C476" t="str">
            <v>Other</v>
          </cell>
          <cell r="D476" t="str">
            <v>JUSTICE (MISCELLANEOUS)</v>
          </cell>
          <cell r="E476" t="str">
            <v>Other</v>
          </cell>
        </row>
        <row r="477">
          <cell r="A477" t="str">
            <v>Q259</v>
          </cell>
          <cell r="B477" t="str">
            <v>FREEDOM CAMPED OTHER THAN IN A VEHICLE - NAPIER</v>
          </cell>
          <cell r="C477" t="str">
            <v>Traffic</v>
          </cell>
          <cell r="E477" t="str">
            <v>Traffic</v>
          </cell>
        </row>
        <row r="478">
          <cell r="A478">
            <v>9209</v>
          </cell>
          <cell r="B478" t="str">
            <v>BREACH KAIPARA DISTRICT COUNCIL GENERAL BYLAW</v>
          </cell>
          <cell r="C478" t="str">
            <v>Other</v>
          </cell>
          <cell r="D478" t="str">
            <v>JUSTICE (MISCELLANEOUS)</v>
          </cell>
          <cell r="E478" t="str">
            <v>Other</v>
          </cell>
        </row>
        <row r="479">
          <cell r="A479">
            <v>9779</v>
          </cell>
          <cell r="B479" t="str">
            <v>OTHER OFFENCES  RESOURCE MANAGEMENT ACT</v>
          </cell>
          <cell r="C479" t="str">
            <v>Other</v>
          </cell>
          <cell r="D479" t="str">
            <v>JUSTICE (MISCELLANEOUS)</v>
          </cell>
          <cell r="E479" t="str">
            <v>Other</v>
          </cell>
        </row>
        <row r="480">
          <cell r="A480">
            <v>7535</v>
          </cell>
          <cell r="B480" t="str">
            <v>THREATS OF HARM TO PEOPLE / PROPERTY</v>
          </cell>
          <cell r="C480" t="str">
            <v>Other</v>
          </cell>
          <cell r="D480" t="str">
            <v>ADMINISTRATIVE</v>
          </cell>
          <cell r="E480" t="str">
            <v>Other</v>
          </cell>
        </row>
        <row r="481">
          <cell r="A481">
            <v>5951</v>
          </cell>
          <cell r="B481" t="str">
            <v>PROCURE/POSSESS - METHAMPHETAMINE AND AMPHETAMINE</v>
          </cell>
          <cell r="C481" t="str">
            <v>Drugs</v>
          </cell>
          <cell r="D481" t="str">
            <v>DRUGS AND ANTI SOCIAL OFFENCES</v>
          </cell>
          <cell r="E481" t="str">
            <v>Drugs</v>
          </cell>
        </row>
        <row r="482">
          <cell r="A482">
            <v>9878</v>
          </cell>
          <cell r="B482" t="str">
            <v>EMPLOYING OR CONTRACTING UNLICENSED OR NON-EXEMPT PERSON AS IMMIGRATION ADVISER</v>
          </cell>
          <cell r="C482" t="str">
            <v>Other</v>
          </cell>
          <cell r="D482" t="str">
            <v>JUSTICE (MISCELLANEOUS)</v>
          </cell>
          <cell r="E482" t="str">
            <v>Other</v>
          </cell>
        </row>
        <row r="483">
          <cell r="A483">
            <v>3731</v>
          </cell>
          <cell r="B483" t="str">
            <v>CHILD/YOUNG PERSON ABSCONS INSTIT</v>
          </cell>
          <cell r="C483" t="str">
            <v>Other</v>
          </cell>
          <cell r="D483" t="str">
            <v>DRUGS AND ANTI SOCIAL OFFENCES</v>
          </cell>
          <cell r="E483" t="str">
            <v>Other</v>
          </cell>
        </row>
        <row r="484">
          <cell r="A484">
            <v>2179</v>
          </cell>
          <cell r="B484" t="str">
            <v>OTHER INDUCING SEXUAL CONNECTION OFFENCES</v>
          </cell>
          <cell r="C484" t="str">
            <v>Sexual</v>
          </cell>
          <cell r="D484" t="str">
            <v>SEXUAL OFFENCES</v>
          </cell>
          <cell r="E484" t="str">
            <v>Sexual</v>
          </cell>
        </row>
        <row r="485">
          <cell r="A485">
            <v>2966</v>
          </cell>
          <cell r="B485" t="str">
            <v>EXHIBITED ETC OBJECTIONABLE PUBL UNDER 18</v>
          </cell>
          <cell r="C485" t="str">
            <v>Other</v>
          </cell>
          <cell r="D485" t="str">
            <v>SEXUAL OFFENCES</v>
          </cell>
          <cell r="E485" t="str">
            <v>Other</v>
          </cell>
        </row>
        <row r="486">
          <cell r="A486">
            <v>6531</v>
          </cell>
          <cell r="B486" t="str">
            <v>GIVES FALSE ALARM OF FIRE</v>
          </cell>
          <cell r="C486" t="str">
            <v>Other</v>
          </cell>
          <cell r="D486" t="str">
            <v>PROPERTY ABUSES</v>
          </cell>
          <cell r="E486" t="str">
            <v>Other</v>
          </cell>
        </row>
        <row r="487">
          <cell r="A487">
            <v>2643</v>
          </cell>
          <cell r="B487" t="str">
            <v>INDUCING SEXUAL CONNECTION-FEMALE 12-16</v>
          </cell>
          <cell r="C487" t="str">
            <v>Sexual</v>
          </cell>
          <cell r="D487" t="str">
            <v>SEXUAL OFFENCES</v>
          </cell>
          <cell r="E487" t="str">
            <v>Sexual</v>
          </cell>
        </row>
        <row r="488">
          <cell r="A488">
            <v>2843</v>
          </cell>
          <cell r="B488" t="str">
            <v>INDUCE INDECENT ACT - GIRL UNDER 12</v>
          </cell>
          <cell r="C488" t="str">
            <v>Sexual</v>
          </cell>
          <cell r="D488" t="str">
            <v>SEXUAL OFFENCES</v>
          </cell>
          <cell r="E488" t="str">
            <v>Sexual</v>
          </cell>
        </row>
        <row r="489">
          <cell r="A489" t="str">
            <v>M300</v>
          </cell>
          <cell r="B489" t="str">
            <v>OTHER MISCELLANEOUS OFFENCES</v>
          </cell>
          <cell r="C489" t="str">
            <v>Other</v>
          </cell>
          <cell r="E489" t="str">
            <v>Traffic</v>
          </cell>
        </row>
        <row r="490">
          <cell r="A490" t="str">
            <v>P396</v>
          </cell>
          <cell r="B490" t="str">
            <v>PARKED VEHICLE FOR PURPOSES OF REPAIR - WHANGANUI</v>
          </cell>
          <cell r="C490" t="str">
            <v>Traffic</v>
          </cell>
          <cell r="E490" t="str">
            <v>Traffic</v>
          </cell>
        </row>
        <row r="491">
          <cell r="A491" t="str">
            <v>W558</v>
          </cell>
          <cell r="B491" t="str">
            <v>SEAFARER FAILED TO REMAIN FOR RESULT OF EVIDENTIAL BREATH TEST</v>
          </cell>
          <cell r="C491" t="str">
            <v>Other</v>
          </cell>
          <cell r="E491" t="str">
            <v>Other</v>
          </cell>
        </row>
        <row r="492">
          <cell r="A492">
            <v>6583</v>
          </cell>
          <cell r="B492" t="str">
            <v>FAIL TO CARRY/PRODUCE FIRE PERMIT - FENZ ACT</v>
          </cell>
          <cell r="C492" t="str">
            <v>Violence</v>
          </cell>
          <cell r="D492" t="str">
            <v>PROPERTY ABUSES</v>
          </cell>
          <cell r="E492" t="str">
            <v>Other</v>
          </cell>
        </row>
        <row r="493">
          <cell r="A493" t="str">
            <v>D400</v>
          </cell>
          <cell r="B493" t="str">
            <v>DRIVING WITHOUT REASONABLE CONSIDERATION</v>
          </cell>
          <cell r="C493" t="str">
            <v>Other</v>
          </cell>
          <cell r="E493" t="str">
            <v>Traffic</v>
          </cell>
        </row>
        <row r="494">
          <cell r="A494" t="str">
            <v>F213</v>
          </cell>
          <cell r="B494" t="str">
            <v>FAILED TO REMAIN STOPPED FOR A MANUALLY CONTROLLED STOP SIGN</v>
          </cell>
          <cell r="C494" t="str">
            <v>Traffic</v>
          </cell>
          <cell r="E494" t="str">
            <v>Traffic</v>
          </cell>
        </row>
        <row r="495">
          <cell r="A495" t="str">
            <v>X205</v>
          </cell>
          <cell r="B495" t="str">
            <v>EXCEEDED 60KM/H POSTED SPEED LIMIT</v>
          </cell>
          <cell r="C495" t="str">
            <v>Other</v>
          </cell>
          <cell r="E495" t="str">
            <v>Other</v>
          </cell>
        </row>
        <row r="496">
          <cell r="A496">
            <v>9950</v>
          </cell>
          <cell r="B496" t="str">
            <v>ARRIVING CRAFT - ON/OFF CRAFT</v>
          </cell>
          <cell r="C496" t="str">
            <v>Other</v>
          </cell>
          <cell r="D496" t="str">
            <v>JUSTICE (MISCELLANEOUS)</v>
          </cell>
          <cell r="E496" t="str">
            <v>Other</v>
          </cell>
        </row>
        <row r="497">
          <cell r="A497">
            <v>7655</v>
          </cell>
          <cell r="B497" t="str">
            <v>OWNS DOG WHICH RUSHES PERSON/STOCK</v>
          </cell>
          <cell r="C497" t="str">
            <v>Violence</v>
          </cell>
          <cell r="D497" t="str">
            <v>ADMINISTRATIVE</v>
          </cell>
          <cell r="E497" t="str">
            <v>Violence</v>
          </cell>
        </row>
        <row r="498">
          <cell r="A498">
            <v>4219</v>
          </cell>
          <cell r="B498" t="str">
            <v>OTHER UNLAWFUL TAKING/CONVERSION</v>
          </cell>
          <cell r="C498" t="str">
            <v>Dishonesty</v>
          </cell>
          <cell r="D498" t="str">
            <v>DISHONESTY</v>
          </cell>
          <cell r="E498" t="str">
            <v>Dishonesty</v>
          </cell>
        </row>
        <row r="499">
          <cell r="A499" t="str">
            <v>H501</v>
          </cell>
          <cell r="B499" t="str">
            <v>EXCEEDS GROSS WEIGHT DISTANCE LICENCE</v>
          </cell>
          <cell r="C499" t="str">
            <v>Traffic Offences</v>
          </cell>
          <cell r="E499" t="str">
            <v>Traffic</v>
          </cell>
        </row>
        <row r="500">
          <cell r="A500">
            <v>8189</v>
          </cell>
          <cell r="B500" t="str">
            <v>OTHER MISC BREACH RE DRIVER</v>
          </cell>
          <cell r="C500" t="str">
            <v>Traffic Offences</v>
          </cell>
          <cell r="D500" t="str">
            <v>TRAFFIC</v>
          </cell>
          <cell r="E500" t="str">
            <v>Traffic</v>
          </cell>
        </row>
        <row r="501">
          <cell r="A501" t="str">
            <v>O504</v>
          </cell>
          <cell r="B501" t="str">
            <v>BICYCLE HELMET NOT SECURELY FASTENED</v>
          </cell>
          <cell r="C501" t="str">
            <v>Traffic Offences</v>
          </cell>
          <cell r="E501" t="str">
            <v>Traffic</v>
          </cell>
        </row>
        <row r="502">
          <cell r="A502">
            <v>2500</v>
          </cell>
          <cell r="B502" t="str">
            <v>INDECENT VIDEOS</v>
          </cell>
          <cell r="C502" t="str">
            <v>Other Offences</v>
          </cell>
          <cell r="D502" t="str">
            <v>SEXUAL OFFENCES</v>
          </cell>
          <cell r="E502" t="str">
            <v>Other</v>
          </cell>
        </row>
        <row r="503">
          <cell r="A503">
            <v>7985</v>
          </cell>
          <cell r="B503" t="str">
            <v>BREACH OF CUSTOMS AND EXCISE ACT</v>
          </cell>
          <cell r="C503" t="str">
            <v>Other Offences</v>
          </cell>
          <cell r="D503" t="str">
            <v>ADMINISTRATIVE</v>
          </cell>
          <cell r="E503" t="str">
            <v>Other</v>
          </cell>
        </row>
        <row r="504">
          <cell r="A504" t="str">
            <v>K756</v>
          </cell>
          <cell r="B504" t="str">
            <v>DRIVER FAILED TO PRODUCE CERTIFICATE OF RESPONSIBILITY</v>
          </cell>
          <cell r="C504" t="str">
            <v>Traffic Offences</v>
          </cell>
          <cell r="E504" t="str">
            <v>Other</v>
          </cell>
        </row>
        <row r="505">
          <cell r="A505" t="str">
            <v>E953</v>
          </cell>
          <cell r="B505" t="str">
            <v>EXCEEDED 80 KM/H ON STATE HIGHWAY 98</v>
          </cell>
          <cell r="C505" t="str">
            <v>Traffic Offences</v>
          </cell>
          <cell r="E505" t="str">
            <v>Traffic</v>
          </cell>
        </row>
        <row r="506">
          <cell r="A506">
            <v>3559</v>
          </cell>
          <cell r="B506" t="str">
            <v>OTHER DRUNKENNESS OFFENCES</v>
          </cell>
          <cell r="C506" t="str">
            <v>Disorderly Conduct</v>
          </cell>
          <cell r="D506" t="str">
            <v>DRUGS AND ANTI SOCIAL OFFENCES</v>
          </cell>
          <cell r="E506" t="str">
            <v>Other</v>
          </cell>
        </row>
        <row r="507">
          <cell r="A507" t="str">
            <v>K412</v>
          </cell>
          <cell r="B507" t="str">
            <v>INFRINGEMENT FEE CHARGED AGAINST HIRER'S CARD DESPITE INCOMPLETE RENTAL AGREEMENT</v>
          </cell>
          <cell r="C507" t="str">
            <v>Traffic Offences</v>
          </cell>
          <cell r="E507" t="str">
            <v>Other</v>
          </cell>
        </row>
        <row r="508">
          <cell r="A508">
            <v>9492</v>
          </cell>
          <cell r="B508" t="str">
            <v>INSIDER CONDUCT</v>
          </cell>
          <cell r="C508" t="str">
            <v>Other</v>
          </cell>
          <cell r="D508" t="str">
            <v>JUSTICE (MISCELLANEOUS)</v>
          </cell>
          <cell r="E508" t="str">
            <v>Other</v>
          </cell>
        </row>
        <row r="509">
          <cell r="A509">
            <v>4360</v>
          </cell>
          <cell r="B509" t="str">
            <v>THEFT EX DWELLING (NO DRUGS)</v>
          </cell>
          <cell r="C509" t="str">
            <v>Dishonesty</v>
          </cell>
          <cell r="D509" t="str">
            <v>DISHONESTY</v>
          </cell>
          <cell r="E509" t="str">
            <v>Dishonesty</v>
          </cell>
        </row>
        <row r="510">
          <cell r="A510">
            <v>2423</v>
          </cell>
          <cell r="B510" t="str">
            <v>ATT SEXUAL INTERCOURSE GIRL UNDER CARE</v>
          </cell>
          <cell r="C510" t="str">
            <v>Sexual Offences</v>
          </cell>
          <cell r="D510" t="str">
            <v>SEXUAL OFFENCES</v>
          </cell>
          <cell r="E510" t="str">
            <v>Sexual</v>
          </cell>
        </row>
        <row r="511">
          <cell r="A511">
            <v>7430</v>
          </cell>
          <cell r="B511" t="str">
            <v>RACE RELATIONS - HUMAN RIGHTS ACT 1993</v>
          </cell>
          <cell r="C511" t="str">
            <v>Other Offences</v>
          </cell>
          <cell r="D511" t="str">
            <v>ADMINISTRATIVE</v>
          </cell>
          <cell r="E511" t="str">
            <v>Other</v>
          </cell>
        </row>
        <row r="512">
          <cell r="A512">
            <v>3718</v>
          </cell>
          <cell r="B512" t="str">
            <v>LEAVNG CLD UNDER 14 WTHOUT REASNBLE SUPVR</v>
          </cell>
          <cell r="C512" t="str">
            <v>Other Offences</v>
          </cell>
          <cell r="D512" t="str">
            <v>DRUGS AND ANTI SOCIAL OFFENCES</v>
          </cell>
          <cell r="E512" t="str">
            <v>Violence</v>
          </cell>
        </row>
        <row r="513">
          <cell r="A513" t="str">
            <v>L303</v>
          </cell>
          <cell r="B513" t="str">
            <v>FALSE APPLICATION FOR DRIVER IDENT CARD</v>
          </cell>
          <cell r="C513" t="str">
            <v>Traffic Offences</v>
          </cell>
          <cell r="E513" t="str">
            <v>Traffic</v>
          </cell>
        </row>
        <row r="514">
          <cell r="A514">
            <v>6846</v>
          </cell>
          <cell r="B514" t="str">
            <v>SELL/SUPPLY F'ARM/AIRGUN TO NON LIC HOLDR</v>
          </cell>
          <cell r="C514" t="str">
            <v>Property Abuse</v>
          </cell>
          <cell r="D514" t="str">
            <v>PROPERTY ABUSES</v>
          </cell>
          <cell r="E514" t="str">
            <v>Weapons</v>
          </cell>
        </row>
        <row r="515">
          <cell r="A515">
            <v>3761</v>
          </cell>
          <cell r="B515" t="str">
            <v>PUBLISH REPORT ON PROCEEDINGS</v>
          </cell>
          <cell r="C515" t="str">
            <v>Other Offences</v>
          </cell>
          <cell r="D515" t="str">
            <v>DRUGS AND ANTI SOCIAL OFFENCES</v>
          </cell>
          <cell r="E515" t="str">
            <v>Other</v>
          </cell>
        </row>
        <row r="516">
          <cell r="A516" t="str">
            <v>L465</v>
          </cell>
          <cell r="B516" t="str">
            <v>FAILED TO NOTIFY CHANGE OF ADDRESS OF REGISTERED PERSON</v>
          </cell>
          <cell r="C516" t="str">
            <v>Traffic Offences</v>
          </cell>
          <cell r="E516" t="str">
            <v>Traffic</v>
          </cell>
        </row>
        <row r="517">
          <cell r="A517">
            <v>9563</v>
          </cell>
          <cell r="B517" t="str">
            <v>OBSTRUCTION (DANGEROUS GOODS ACT)</v>
          </cell>
          <cell r="C517" t="str">
            <v>Other Offences</v>
          </cell>
          <cell r="D517" t="str">
            <v>JUSTICE (MISCELLANEOUS)</v>
          </cell>
          <cell r="E517" t="str">
            <v>Other</v>
          </cell>
        </row>
        <row r="518">
          <cell r="A518" t="str">
            <v>N652</v>
          </cell>
          <cell r="B518" t="str">
            <v>RATING OF CURTAIN-SIDES NOT CLEARLY MARKED ON VEHICLE</v>
          </cell>
          <cell r="C518" t="str">
            <v>Traffic Offences</v>
          </cell>
          <cell r="E518" t="str">
            <v>Traffic</v>
          </cell>
        </row>
        <row r="519">
          <cell r="A519" t="str">
            <v>V406</v>
          </cell>
          <cell r="B519" t="str">
            <v>OBSCURED WINDSCREEN</v>
          </cell>
          <cell r="C519" t="str">
            <v>Traffic Offences</v>
          </cell>
          <cell r="E519" t="str">
            <v>Traffic</v>
          </cell>
        </row>
        <row r="520">
          <cell r="A520">
            <v>9033</v>
          </cell>
          <cell r="B520" t="str">
            <v>S140 DAM OWNER FAILING TO PREPARE, OR ARRANGE THE PREPARATION OF, A DAM SAFETY ASSURANCE PROGRAMME AND SUBMIT IT FOR AUDIT</v>
          </cell>
          <cell r="C520" t="str">
            <v>Other Offences</v>
          </cell>
          <cell r="D520" t="str">
            <v>JUSTICE (MISCELLANEOUS)</v>
          </cell>
          <cell r="E520" t="str">
            <v>Other</v>
          </cell>
        </row>
        <row r="521">
          <cell r="A521">
            <v>3619</v>
          </cell>
          <cell r="B521" t="str">
            <v>OTHER ASSOC CONVICTED THIEF OFFENCES</v>
          </cell>
          <cell r="C521" t="str">
            <v>Other Offences</v>
          </cell>
          <cell r="D521" t="str">
            <v>DRUGS AND ANTI SOCIAL OFFENCES</v>
          </cell>
          <cell r="E521" t="str">
            <v>Other</v>
          </cell>
        </row>
        <row r="522">
          <cell r="A522" t="str">
            <v>M258</v>
          </cell>
          <cell r="B522" t="str">
            <v>TAXI DRIVER DISPLAYED 'FOR HIRE' SIGN DURING A REST BREAK</v>
          </cell>
          <cell r="C522" t="str">
            <v>Traffic Offences</v>
          </cell>
          <cell r="E522" t="str">
            <v>Other</v>
          </cell>
        </row>
        <row r="523">
          <cell r="A523">
            <v>7882</v>
          </cell>
          <cell r="B523" t="str">
            <v>BREACH ARMY REGS</v>
          </cell>
          <cell r="C523" t="str">
            <v>Other Offences</v>
          </cell>
          <cell r="D523" t="str">
            <v>ADMINISTRATIVE</v>
          </cell>
          <cell r="E523" t="str">
            <v>Other</v>
          </cell>
        </row>
        <row r="524">
          <cell r="A524">
            <v>5816</v>
          </cell>
          <cell r="B524" t="str">
            <v>ALLOW BREACH OF EXCLUSION ORDER</v>
          </cell>
          <cell r="C524" t="str">
            <v>Property Damage</v>
          </cell>
          <cell r="D524" t="str">
            <v>PROPERTY DAMAGE</v>
          </cell>
          <cell r="E524" t="str">
            <v>Other</v>
          </cell>
        </row>
        <row r="525">
          <cell r="A525" t="str">
            <v>P352</v>
          </cell>
          <cell r="B525" t="str">
            <v>FAILED TO DSIPLAY PARKING METER RECEIPT - MASTERTON</v>
          </cell>
          <cell r="C525" t="str">
            <v>Traffic Offences</v>
          </cell>
          <cell r="E525" t="str">
            <v>Traffic</v>
          </cell>
        </row>
        <row r="526">
          <cell r="A526">
            <v>8221</v>
          </cell>
          <cell r="B526" t="str">
            <v>CARELESS USE/DRIVING</v>
          </cell>
          <cell r="C526" t="str">
            <v>Traffic Offences</v>
          </cell>
          <cell r="D526" t="str">
            <v>TRAFFIC</v>
          </cell>
          <cell r="E526" t="str">
            <v>Traffic</v>
          </cell>
        </row>
        <row r="527">
          <cell r="A527">
            <v>7623</v>
          </cell>
          <cell r="B527" t="str">
            <v>FAILING TO CHANGE OWNERSHIP OF DOG</v>
          </cell>
          <cell r="C527" t="str">
            <v>Other Offences</v>
          </cell>
          <cell r="D527" t="str">
            <v>ADMINISTRATIVE</v>
          </cell>
          <cell r="E527" t="str">
            <v>Other</v>
          </cell>
        </row>
        <row r="528">
          <cell r="A528">
            <v>5239</v>
          </cell>
          <cell r="B528" t="str">
            <v>OTHER BREACH AVIATION CRIMES ACT</v>
          </cell>
          <cell r="C528" t="str">
            <v>Property Damage</v>
          </cell>
          <cell r="D528" t="str">
            <v>PROPERTY DAMAGE</v>
          </cell>
          <cell r="E528" t="str">
            <v>Violence</v>
          </cell>
        </row>
        <row r="529">
          <cell r="A529">
            <v>5135</v>
          </cell>
          <cell r="B529" t="str">
            <v>GRAFFITI SEC. 11A</v>
          </cell>
          <cell r="C529" t="str">
            <v>Property Damage</v>
          </cell>
          <cell r="D529" t="str">
            <v>PROPERTY DAMAGE</v>
          </cell>
          <cell r="E529" t="str">
            <v>Property Damage</v>
          </cell>
        </row>
        <row r="530">
          <cell r="A530">
            <v>1491</v>
          </cell>
          <cell r="B530" t="str">
            <v>ASSAULT PERSON WITH FIREARM OR AIRGUN</v>
          </cell>
          <cell r="C530" t="str">
            <v>Violence</v>
          </cell>
          <cell r="D530" t="str">
            <v>VIOLENCE</v>
          </cell>
          <cell r="E530" t="str">
            <v>Violence</v>
          </cell>
        </row>
        <row r="531">
          <cell r="A531" t="str">
            <v>J527</v>
          </cell>
          <cell r="B531" t="str">
            <v>EX 80 KM/H STATE H/WAY 35 TIROHANGA SPCAM</v>
          </cell>
          <cell r="C531" t="str">
            <v>Traffic Offences</v>
          </cell>
          <cell r="E531" t="str">
            <v>Traffic</v>
          </cell>
        </row>
        <row r="532">
          <cell r="A532" t="str">
            <v>K301</v>
          </cell>
          <cell r="B532" t="str">
            <v>OPERATOR INFORMATION NOT IN OR ON VEHICLE RECOVERY VEHICLE</v>
          </cell>
          <cell r="C532" t="str">
            <v>Traffic Offences</v>
          </cell>
          <cell r="E532" t="str">
            <v>Traffic</v>
          </cell>
        </row>
        <row r="533">
          <cell r="A533">
            <v>2145</v>
          </cell>
          <cell r="B533" t="str">
            <v>INDECENT ASSAULT ON BOY BETWEEN 12 AND 16</v>
          </cell>
          <cell r="C533" t="str">
            <v>Sexual Offences</v>
          </cell>
          <cell r="D533" t="str">
            <v>SEXUAL OFFENCES</v>
          </cell>
          <cell r="E533" t="str">
            <v>Sexual</v>
          </cell>
        </row>
        <row r="534">
          <cell r="A534" t="str">
            <v>R642</v>
          </cell>
          <cell r="B534" t="str">
            <v>CHILD RODE SKATEBOARD INCONSIDERATELY</v>
          </cell>
          <cell r="C534" t="str">
            <v>Traffic Offences</v>
          </cell>
          <cell r="E534" t="str">
            <v>Other</v>
          </cell>
        </row>
        <row r="535">
          <cell r="A535" t="str">
            <v>K249</v>
          </cell>
          <cell r="B535" t="str">
            <v>SMALL PSV DRIVER STARTED METER TOO SOON</v>
          </cell>
          <cell r="C535" t="str">
            <v>Traffic Offences</v>
          </cell>
          <cell r="E535" t="str">
            <v>Other</v>
          </cell>
        </row>
        <row r="536">
          <cell r="A536" t="str">
            <v>G805</v>
          </cell>
          <cell r="B536" t="str">
            <v>EXCEEDED 50 KM/H POSTED SPEED LIMIT IN THE VICINITY OF A SCHOOL</v>
          </cell>
          <cell r="C536" t="str">
            <v>Traffic Offences</v>
          </cell>
          <cell r="E536" t="str">
            <v>Traffic</v>
          </cell>
        </row>
        <row r="537">
          <cell r="A537">
            <v>4149</v>
          </cell>
          <cell r="B537" t="str">
            <v>OTHER BURGLARY(POL OFF ACT) +ROG &amp; VAG</v>
          </cell>
          <cell r="C537" t="str">
            <v>Dishonesty</v>
          </cell>
          <cell r="D537" t="str">
            <v>DISHONESTY</v>
          </cell>
          <cell r="E537" t="str">
            <v>Burglary</v>
          </cell>
        </row>
        <row r="538">
          <cell r="A538">
            <v>1529</v>
          </cell>
          <cell r="B538" t="str">
            <v>OTHER ASSAULT WITH INTENT TO INJURE</v>
          </cell>
          <cell r="C538" t="str">
            <v>Violence</v>
          </cell>
          <cell r="D538" t="str">
            <v>VIOLENCE</v>
          </cell>
          <cell r="E538" t="str">
            <v>Violence</v>
          </cell>
        </row>
        <row r="539">
          <cell r="A539" t="str">
            <v>G703</v>
          </cell>
          <cell r="B539" t="str">
            <v>EXCEEDED 50 KM/H TOWING DISABLED VEHICLE - NON-RIGID TOWING CONNECTION</v>
          </cell>
          <cell r="C539" t="str">
            <v>Traffic Offences</v>
          </cell>
          <cell r="E539" t="str">
            <v>Traffic</v>
          </cell>
        </row>
        <row r="540">
          <cell r="A540" t="str">
            <v>W619</v>
          </cell>
          <cell r="B540" t="str">
            <v>PRESENTED EVIDENCE OF AGE RELATING TO ANOTHER PERSON (LICENSEE/EMPLOYEE)</v>
          </cell>
          <cell r="C540" t="str">
            <v>Drugs and Alcohol</v>
          </cell>
          <cell r="E540" t="str">
            <v>Other</v>
          </cell>
        </row>
        <row r="541">
          <cell r="A541" t="str">
            <v>V455</v>
          </cell>
          <cell r="B541" t="str">
            <v>NO READY MEANS OF ENTRY OR EXIT</v>
          </cell>
          <cell r="C541" t="str">
            <v>Traffic Offences</v>
          </cell>
          <cell r="E541" t="str">
            <v>Traffic</v>
          </cell>
        </row>
        <row r="542">
          <cell r="A542" t="str">
            <v>G701</v>
          </cell>
          <cell r="B542" t="str">
            <v>MOPED/MOTORCYCLE OR CYCLE EXCEEDED 40 KM/H TOWING TRAILER</v>
          </cell>
          <cell r="C542" t="str">
            <v>Traffic Offences</v>
          </cell>
          <cell r="E542" t="str">
            <v>Traffic</v>
          </cell>
        </row>
        <row r="543">
          <cell r="A543" t="str">
            <v>Q163</v>
          </cell>
          <cell r="B543" t="str">
            <v>FAILED TO DISPLAY PARKING COUPON IN PRESCRIBED MANNER - CHRISTCHURCH</v>
          </cell>
          <cell r="C543" t="str">
            <v>Traffic Offences</v>
          </cell>
          <cell r="E543" t="str">
            <v>Traffic</v>
          </cell>
        </row>
        <row r="544">
          <cell r="A544">
            <v>3310</v>
          </cell>
          <cell r="B544" t="str">
            <v>LICENSEES LIQUOR OFFENCES</v>
          </cell>
          <cell r="C544" t="str">
            <v>Drugs and Alcohol</v>
          </cell>
          <cell r="D544" t="str">
            <v>DRUGS AND ANTI SOCIAL OFFENCES</v>
          </cell>
          <cell r="E544" t="str">
            <v>Other</v>
          </cell>
        </row>
        <row r="545">
          <cell r="A545">
            <v>3134</v>
          </cell>
          <cell r="B545" t="str">
            <v>SELL/GIVE/SUPPLY/ADMIN/DEAL MORPHINE</v>
          </cell>
          <cell r="C545" t="str">
            <v>Drugs and Alcohol</v>
          </cell>
          <cell r="D545" t="str">
            <v>DRUGS AND ANTI SOCIAL OFFENCES</v>
          </cell>
          <cell r="E545" t="str">
            <v>Drugs</v>
          </cell>
        </row>
        <row r="546">
          <cell r="A546">
            <v>1316</v>
          </cell>
          <cell r="B546" t="str">
            <v>AGGRAVATED ROBBERY (MANUALLY)</v>
          </cell>
          <cell r="C546" t="str">
            <v>Violence</v>
          </cell>
          <cell r="D546" t="str">
            <v>VIOLENCE</v>
          </cell>
          <cell r="E546" t="str">
            <v>Violence</v>
          </cell>
        </row>
        <row r="547">
          <cell r="A547" t="str">
            <v>J900</v>
          </cell>
          <cell r="B547" t="str">
            <v>MOVING VEHICLE INFORMATION OFFENCES</v>
          </cell>
          <cell r="C547" t="str">
            <v>Traffic Offences</v>
          </cell>
          <cell r="E547" t="str">
            <v>Traffic</v>
          </cell>
        </row>
        <row r="548">
          <cell r="A548">
            <v>7315</v>
          </cell>
          <cell r="B548" t="str">
            <v>BREACHES SHIPS DISCIPLINE</v>
          </cell>
          <cell r="C548" t="str">
            <v>Other Offences</v>
          </cell>
          <cell r="D548" t="str">
            <v>ADMINISTRATIVE</v>
          </cell>
          <cell r="E548" t="str">
            <v>Other</v>
          </cell>
        </row>
        <row r="549">
          <cell r="A549" t="str">
            <v>U402</v>
          </cell>
          <cell r="B549" t="str">
            <v>OBSTRUCTING T/O ENTERING DEPOT TO INSPECT GOODS</v>
          </cell>
          <cell r="C549" t="str">
            <v>Traffic Offences</v>
          </cell>
          <cell r="E549" t="str">
            <v>Other</v>
          </cell>
        </row>
        <row r="550">
          <cell r="A550">
            <v>9840</v>
          </cell>
          <cell r="B550" t="str">
            <v>JUSTICE (SPECIAL)</v>
          </cell>
          <cell r="C550" t="str">
            <v>Other Offences</v>
          </cell>
          <cell r="D550" t="str">
            <v>JUSTICE (MISCELLANEOUS)</v>
          </cell>
          <cell r="E550" t="str">
            <v>Other</v>
          </cell>
        </row>
        <row r="551">
          <cell r="A551">
            <v>6774</v>
          </cell>
          <cell r="B551" t="str">
            <v>FAILING TO TRIM HEDGE</v>
          </cell>
          <cell r="C551" t="str">
            <v>Other Offences</v>
          </cell>
          <cell r="D551" t="str">
            <v>PROPERTY ABUSES</v>
          </cell>
          <cell r="E551" t="str">
            <v>Other</v>
          </cell>
        </row>
        <row r="552">
          <cell r="A552">
            <v>1521</v>
          </cell>
          <cell r="B552" t="str">
            <v>ASSAULTS WTH INTENT TO INJ'(FIREARM)</v>
          </cell>
          <cell r="C552" t="str">
            <v>Violence</v>
          </cell>
          <cell r="D552" t="str">
            <v>VIOLENCE</v>
          </cell>
          <cell r="E552" t="str">
            <v>Violence</v>
          </cell>
        </row>
        <row r="553">
          <cell r="A553">
            <v>2668</v>
          </cell>
          <cell r="B553" t="str">
            <v>ATTEMPTED UNLAWFUL SEX CONNECTION-SPOUSE</v>
          </cell>
          <cell r="C553" t="str">
            <v>Sexual Offences</v>
          </cell>
          <cell r="D553" t="str">
            <v>SEXUAL OFFENCES</v>
          </cell>
          <cell r="E553" t="str">
            <v>Sexual</v>
          </cell>
        </row>
        <row r="554">
          <cell r="A554" t="str">
            <v>V303</v>
          </cell>
          <cell r="B554" t="str">
            <v>HEADLAMPS UNDIPPED WHILE VEHICLE STATIONARY</v>
          </cell>
          <cell r="C554" t="str">
            <v>Traffic Offences</v>
          </cell>
          <cell r="E554" t="str">
            <v>Traffic</v>
          </cell>
        </row>
        <row r="555">
          <cell r="A555" t="str">
            <v>V227</v>
          </cell>
          <cell r="B555" t="str">
            <v>NO REAR REFLECTOR ON MOTOR CYCLE</v>
          </cell>
          <cell r="C555" t="str">
            <v>Traffic Offences</v>
          </cell>
          <cell r="E555" t="str">
            <v>Traffic</v>
          </cell>
        </row>
        <row r="556">
          <cell r="A556">
            <v>1221</v>
          </cell>
          <cell r="B556" t="str">
            <v>ABDUCTS CHILD UNDER 16</v>
          </cell>
          <cell r="C556" t="str">
            <v>Violence</v>
          </cell>
          <cell r="D556" t="str">
            <v>VIOLENCE</v>
          </cell>
          <cell r="E556" t="str">
            <v>Violence</v>
          </cell>
        </row>
        <row r="557">
          <cell r="A557" t="str">
            <v>B165</v>
          </cell>
          <cell r="B557" t="str">
            <v>COMMON ASSAULT</v>
          </cell>
          <cell r="C557" t="str">
            <v>Traffic Offences</v>
          </cell>
          <cell r="E557" t="str">
            <v>Violence</v>
          </cell>
        </row>
        <row r="558">
          <cell r="A558" t="str">
            <v>Q179</v>
          </cell>
          <cell r="B558" t="str">
            <v>FREEDOM CAMPED MORE THAN 2 NIGHTS AT SAME SITE OR AREA - QUEENSTOWN</v>
          </cell>
          <cell r="C558" t="str">
            <v>Other Offences</v>
          </cell>
          <cell r="E558" t="str">
            <v>Other</v>
          </cell>
        </row>
        <row r="559">
          <cell r="A559">
            <v>2917</v>
          </cell>
          <cell r="B559" t="str">
            <v>CLIENT IN ACT PROSTITUTION BY PERSON &lt;18</v>
          </cell>
          <cell r="C559" t="str">
            <v>Other Offences</v>
          </cell>
          <cell r="D559" t="str">
            <v>SEXUAL OFFENCES</v>
          </cell>
          <cell r="E559" t="str">
            <v>Other</v>
          </cell>
        </row>
        <row r="560">
          <cell r="A560">
            <v>3450</v>
          </cell>
          <cell r="B560" t="str">
            <v>MISCELLANEOUS GAMING OFFENCES</v>
          </cell>
          <cell r="C560" t="str">
            <v>Other Offences</v>
          </cell>
          <cell r="D560" t="str">
            <v>DRUGS AND ANTI SOCIAL OFFENCES</v>
          </cell>
          <cell r="E560" t="str">
            <v>Other</v>
          </cell>
        </row>
        <row r="561">
          <cell r="A561">
            <v>4719</v>
          </cell>
          <cell r="B561" t="str">
            <v>OTHER THEFT OF DRUGS ONLY</v>
          </cell>
          <cell r="C561" t="str">
            <v>Dishonesty</v>
          </cell>
          <cell r="D561" t="str">
            <v>DISHONESTY</v>
          </cell>
          <cell r="E561" t="str">
            <v>Dishonesty</v>
          </cell>
        </row>
        <row r="562">
          <cell r="A562">
            <v>7933</v>
          </cell>
          <cell r="B562" t="str">
            <v>BREACH ELECTRIC POWER BOARDS ACT</v>
          </cell>
          <cell r="C562" t="str">
            <v>Other Offences</v>
          </cell>
          <cell r="D562" t="str">
            <v>ADMINISTRATIVE</v>
          </cell>
          <cell r="E562" t="str">
            <v>Other</v>
          </cell>
        </row>
        <row r="563">
          <cell r="A563" t="str">
            <v>D370</v>
          </cell>
          <cell r="B563" t="str">
            <v>OPERATED VEHICLE CAUSING SUSTAINED LOSS OF TRACTION - 3RD OR SUB IN 4 YEARS</v>
          </cell>
          <cell r="C563" t="str">
            <v>Traffic Offences</v>
          </cell>
          <cell r="E563" t="str">
            <v>Traffic</v>
          </cell>
        </row>
        <row r="564">
          <cell r="A564" t="str">
            <v>D374</v>
          </cell>
          <cell r="B564" t="str">
            <v>SUSTAINED LOSS OF TRACTION CAUSING DEATH - 3RD OR SUB IN 4 YEARS</v>
          </cell>
          <cell r="C564" t="str">
            <v>Traffic Offences</v>
          </cell>
          <cell r="E564" t="str">
            <v>Violence</v>
          </cell>
        </row>
        <row r="565">
          <cell r="A565" t="str">
            <v>V305</v>
          </cell>
          <cell r="B565" t="str">
            <v>NO STOP LAMPS FITTED 1ST REG AFTER 1.2.77</v>
          </cell>
          <cell r="C565" t="str">
            <v>Traffic Offences</v>
          </cell>
          <cell r="E565" t="str">
            <v>Traffic</v>
          </cell>
        </row>
        <row r="566">
          <cell r="A566">
            <v>4223</v>
          </cell>
          <cell r="B566" t="str">
            <v>UNLAWFULLY GETS INTO/UPON M/V - MOTOR/CYCLE</v>
          </cell>
          <cell r="C566" t="str">
            <v>Dishonesty</v>
          </cell>
          <cell r="D566" t="str">
            <v>DISHONESTY</v>
          </cell>
          <cell r="E566" t="str">
            <v>Dishonesty</v>
          </cell>
        </row>
        <row r="567">
          <cell r="A567">
            <v>3320</v>
          </cell>
          <cell r="B567" t="str">
            <v>MANAGERS LIQUOR OFFENCES</v>
          </cell>
          <cell r="C567" t="str">
            <v>Drugs and Alcohol</v>
          </cell>
          <cell r="D567" t="str">
            <v>DRUGS AND ANTI SOCIAL OFFENCES</v>
          </cell>
          <cell r="E567" t="str">
            <v>Other</v>
          </cell>
        </row>
        <row r="568">
          <cell r="A568" t="str">
            <v>V703</v>
          </cell>
          <cell r="B568" t="str">
            <v>OPERATED A MODF'D VEHICLE NOT CERTIFIED</v>
          </cell>
          <cell r="C568" t="str">
            <v>Traffic Offences</v>
          </cell>
          <cell r="E568" t="str">
            <v>Traffic</v>
          </cell>
        </row>
        <row r="569">
          <cell r="A569" t="str">
            <v>L412</v>
          </cell>
          <cell r="B569" t="str">
            <v>REGIST PLATE NOT EASILY DISTINGUISHABLE</v>
          </cell>
          <cell r="C569" t="str">
            <v>Traffic Offences</v>
          </cell>
          <cell r="E569" t="str">
            <v>Traffic</v>
          </cell>
        </row>
        <row r="570">
          <cell r="A570">
            <v>9001</v>
          </cell>
          <cell r="B570" t="str">
            <v>VIOLATE PRE-TRIAL ANONYMITY ORDER</v>
          </cell>
          <cell r="C570" t="str">
            <v>Other Offences</v>
          </cell>
          <cell r="D570" t="str">
            <v>JUSTICE (MISCELLANEOUS)</v>
          </cell>
          <cell r="E570" t="str">
            <v>Other</v>
          </cell>
        </row>
        <row r="571">
          <cell r="A571" t="str">
            <v>E895</v>
          </cell>
          <cell r="B571" t="str">
            <v>EXCEEDED 80KM/H ON DESIGNATED SECTION OF SH 1 IN MARLBOROUGH</v>
          </cell>
          <cell r="C571" t="str">
            <v>Traffic Offences</v>
          </cell>
          <cell r="E571" t="str">
            <v>Traffic</v>
          </cell>
        </row>
        <row r="572">
          <cell r="A572">
            <v>7957</v>
          </cell>
          <cell r="B572" t="str">
            <v>FAILURE TO PRODUCE DOCUMENT</v>
          </cell>
          <cell r="C572" t="str">
            <v>Administrative</v>
          </cell>
          <cell r="D572" t="str">
            <v>ADMINISTRATIVE</v>
          </cell>
          <cell r="E572" t="str">
            <v>Other</v>
          </cell>
        </row>
        <row r="573">
          <cell r="A573" t="str">
            <v>E845</v>
          </cell>
          <cell r="B573" t="str">
            <v>EXCEED 80KM/H BOND RD AT TE AWAMUTU</v>
          </cell>
          <cell r="C573" t="str">
            <v>Traffic Offences</v>
          </cell>
          <cell r="E573" t="str">
            <v>Traffic</v>
          </cell>
        </row>
        <row r="574">
          <cell r="A574" t="str">
            <v>B212</v>
          </cell>
          <cell r="B574" t="str">
            <v>FAIL TO REPORT ACCIDENT-ANIMAL STRUCK</v>
          </cell>
          <cell r="C574" t="str">
            <v>Traffic Offences</v>
          </cell>
          <cell r="E574" t="str">
            <v>Traffic</v>
          </cell>
        </row>
        <row r="575">
          <cell r="A575">
            <v>6619</v>
          </cell>
          <cell r="B575" t="str">
            <v>OTHER JUSTICE (SPECIAL)</v>
          </cell>
          <cell r="C575" t="str">
            <v>Other Offences</v>
          </cell>
          <cell r="D575" t="str">
            <v>PROPERTY ABUSES</v>
          </cell>
          <cell r="E575" t="str">
            <v>Other</v>
          </cell>
        </row>
        <row r="576">
          <cell r="A576">
            <v>6734</v>
          </cell>
          <cell r="B576" t="str">
            <v>LIGHTING FIRE OUTSIDE FIREPLACE</v>
          </cell>
          <cell r="C576" t="str">
            <v>Other Offences</v>
          </cell>
          <cell r="D576" t="str">
            <v>PROPERTY ABUSES</v>
          </cell>
          <cell r="E576" t="str">
            <v>Other</v>
          </cell>
        </row>
        <row r="577">
          <cell r="A577">
            <v>3715</v>
          </cell>
          <cell r="B577" t="str">
            <v>CHILD LEFT TO ASSOCIATE WITH CRIMS</v>
          </cell>
          <cell r="C577" t="str">
            <v>Other Offences</v>
          </cell>
          <cell r="D577" t="str">
            <v>DRUGS AND ANTI SOCIAL OFFENCES</v>
          </cell>
          <cell r="E577" t="str">
            <v>Violence</v>
          </cell>
        </row>
        <row r="578">
          <cell r="A578" t="str">
            <v>H151</v>
          </cell>
          <cell r="B578" t="str">
            <v>FITTED HUBODOMETER TO RUC VEHICLE - PREVIOUSLY FITTED TO THAT VEHICLE</v>
          </cell>
          <cell r="C578" t="str">
            <v>Traffic Offences</v>
          </cell>
          <cell r="E578" t="str">
            <v>Traffic</v>
          </cell>
        </row>
        <row r="579">
          <cell r="A579" t="str">
            <v>P216</v>
          </cell>
          <cell r="B579" t="str">
            <v>PARKED VEHICLE ON A GRASS BERM IN URBAN ROAD - WAIMAKARIRI</v>
          </cell>
          <cell r="C579" t="str">
            <v>Traffic Offences</v>
          </cell>
          <cell r="E579" t="str">
            <v>Traffic</v>
          </cell>
        </row>
        <row r="580">
          <cell r="A580" t="str">
            <v>B167</v>
          </cell>
          <cell r="B580" t="str">
            <v>FORGED A DOCUMENT</v>
          </cell>
          <cell r="C580" t="str">
            <v>Traffic Offences</v>
          </cell>
          <cell r="E580" t="str">
            <v>Dishonesty</v>
          </cell>
        </row>
        <row r="581">
          <cell r="A581" t="str">
            <v>N368</v>
          </cell>
          <cell r="B581" t="str">
            <v>EXC 14.5M REARWARD FROM POINT ATTACHMENT</v>
          </cell>
          <cell r="C581" t="str">
            <v>Traffic Offences</v>
          </cell>
          <cell r="E581" t="str">
            <v>Traffic</v>
          </cell>
        </row>
        <row r="582">
          <cell r="A582" t="str">
            <v>F674</v>
          </cell>
          <cell r="B582" t="str">
            <v>WRONG WAY ON ONE WAY ST-WELLINGTON CITY</v>
          </cell>
          <cell r="C582" t="str">
            <v>Traffic Offences</v>
          </cell>
          <cell r="E582" t="str">
            <v>Traffic</v>
          </cell>
        </row>
        <row r="583">
          <cell r="A583" t="str">
            <v>B128</v>
          </cell>
          <cell r="B583" t="str">
            <v>FAILING TO STOP WHEN DIRECTED TO</v>
          </cell>
          <cell r="C583" t="str">
            <v>Traffic Offences</v>
          </cell>
          <cell r="E583" t="str">
            <v>Traffic</v>
          </cell>
        </row>
        <row r="584">
          <cell r="A584">
            <v>3457</v>
          </cell>
          <cell r="B584" t="str">
            <v>BUYING TICKET IN ILLEGAL LOTTERIES</v>
          </cell>
          <cell r="C584" t="str">
            <v>Other Offences</v>
          </cell>
          <cell r="D584" t="str">
            <v>DRUGS AND ANTI SOCIAL OFFENCES</v>
          </cell>
          <cell r="E584" t="str">
            <v>Other</v>
          </cell>
        </row>
        <row r="585">
          <cell r="A585" t="str">
            <v>Q177</v>
          </cell>
          <cell r="B585" t="str">
            <v>FREEDOM CAMPED IN A NO FREEDOM CAMPING ZONE - QUEENSTOWN</v>
          </cell>
          <cell r="C585" t="str">
            <v>Other Offences</v>
          </cell>
          <cell r="E585" t="str">
            <v>Other</v>
          </cell>
        </row>
        <row r="586">
          <cell r="A586">
            <v>3781</v>
          </cell>
          <cell r="B586" t="str">
            <v>OFFENCE AGAINST INFANTS ACT</v>
          </cell>
          <cell r="C586" t="str">
            <v>Other Offences</v>
          </cell>
          <cell r="D586" t="str">
            <v>DRUGS AND ANTI SOCIAL OFFENCES</v>
          </cell>
          <cell r="E586" t="str">
            <v>Other</v>
          </cell>
        </row>
        <row r="587">
          <cell r="A587">
            <v>6612</v>
          </cell>
          <cell r="B587" t="str">
            <v>BREACH WATER &amp; SOIL CONSERVATION ACT</v>
          </cell>
          <cell r="C587" t="str">
            <v>Other Offences</v>
          </cell>
          <cell r="D587" t="str">
            <v>PROPERTY ABUSES</v>
          </cell>
          <cell r="E587" t="str">
            <v>Other</v>
          </cell>
        </row>
        <row r="588">
          <cell r="A588">
            <v>3513</v>
          </cell>
          <cell r="B588" t="str">
            <v>OBSTRUCT HINDER OTHER OFFICIAL</v>
          </cell>
          <cell r="C588" t="str">
            <v>Disorderly Conduct</v>
          </cell>
          <cell r="D588" t="str">
            <v>DRUGS AND ANTI SOCIAL OFFENCES</v>
          </cell>
          <cell r="E588" t="str">
            <v>Other</v>
          </cell>
        </row>
        <row r="589">
          <cell r="A589" t="str">
            <v>B406</v>
          </cell>
          <cell r="B589" t="str">
            <v>FURNISHED FALSE INFORMATION REGARDING DRIVER'S IDENTITY TO WARDEN</v>
          </cell>
          <cell r="C589" t="str">
            <v>Traffic Offences</v>
          </cell>
          <cell r="E589" t="str">
            <v>Traffic</v>
          </cell>
        </row>
        <row r="590">
          <cell r="A590" t="str">
            <v>N363</v>
          </cell>
          <cell r="B590" t="str">
            <v>VEH/LOAD EXTENDED MORE THAN 4M BACKWARDS</v>
          </cell>
          <cell r="C590" t="str">
            <v>Traffic Offences</v>
          </cell>
          <cell r="E590" t="str">
            <v>Traffic</v>
          </cell>
        </row>
        <row r="591">
          <cell r="A591" t="str">
            <v>R910</v>
          </cell>
          <cell r="B591" t="str">
            <v>PARK &amp; KEPT VEH STATIONARY ON ROAD AUCK</v>
          </cell>
          <cell r="C591" t="str">
            <v>Traffic Offences</v>
          </cell>
          <cell r="E591" t="str">
            <v>Traffic</v>
          </cell>
        </row>
        <row r="592">
          <cell r="A592" t="str">
            <v>C102</v>
          </cell>
          <cell r="B592" t="str">
            <v>ALTERING WARRANT OF FITNESS</v>
          </cell>
          <cell r="C592" t="str">
            <v>Traffic Offences</v>
          </cell>
          <cell r="E592" t="str">
            <v>Traffic</v>
          </cell>
        </row>
        <row r="593">
          <cell r="A593" t="str">
            <v>N317</v>
          </cell>
          <cell r="B593" t="str">
            <v>FAILS TO CARRY OVERWEIGHT PERMIT</v>
          </cell>
          <cell r="C593" t="str">
            <v>Traffic Offences</v>
          </cell>
          <cell r="E593" t="str">
            <v>Traffic</v>
          </cell>
        </row>
        <row r="594">
          <cell r="A594" t="str">
            <v>L405</v>
          </cell>
          <cell r="B594" t="str">
            <v>FAILING TO NOTIFY CHANGE ANNUAL LIC USE</v>
          </cell>
          <cell r="C594" t="str">
            <v>Traffic Offences</v>
          </cell>
          <cell r="E594" t="str">
            <v>Traffic</v>
          </cell>
        </row>
        <row r="595">
          <cell r="A595" t="str">
            <v>F608</v>
          </cell>
          <cell r="B595" t="str">
            <v>REVERSED ON MOTORWAY</v>
          </cell>
          <cell r="C595" t="str">
            <v>Traffic Offences</v>
          </cell>
          <cell r="E595" t="str">
            <v>Traffic</v>
          </cell>
        </row>
        <row r="596">
          <cell r="A596">
            <v>1999</v>
          </cell>
          <cell r="B596" t="str">
            <v>OTHER VIOLENCE</v>
          </cell>
          <cell r="C596" t="str">
            <v>Violence</v>
          </cell>
          <cell r="D596" t="str">
            <v>VIOLENCE</v>
          </cell>
          <cell r="E596" t="str">
            <v>Other</v>
          </cell>
        </row>
        <row r="597">
          <cell r="A597">
            <v>2147</v>
          </cell>
          <cell r="B597" t="str">
            <v>FRAUDULENT CONSENT/INDECENT ASSAULT</v>
          </cell>
          <cell r="C597" t="str">
            <v>Sexual Offences</v>
          </cell>
          <cell r="D597" t="str">
            <v>SEXUAL OFFENCES</v>
          </cell>
          <cell r="E597" t="str">
            <v>Sexual</v>
          </cell>
        </row>
        <row r="598">
          <cell r="A598">
            <v>5131</v>
          </cell>
          <cell r="B598" t="str">
            <v>DEFACE RAILWAY PROPERTY(GOVT RLWY ACT)</v>
          </cell>
          <cell r="C598" t="str">
            <v>Property Damage</v>
          </cell>
          <cell r="D598" t="str">
            <v>PROPERTY DAMAGE</v>
          </cell>
          <cell r="E598" t="str">
            <v>Property Damage</v>
          </cell>
        </row>
        <row r="599">
          <cell r="A599">
            <v>1760</v>
          </cell>
          <cell r="B599" t="str">
            <v>CRIMINAL LIBEL/SLANDER</v>
          </cell>
          <cell r="C599" t="str">
            <v>Violence</v>
          </cell>
          <cell r="D599" t="str">
            <v>VIOLENCE</v>
          </cell>
          <cell r="E599" t="str">
            <v>Other</v>
          </cell>
        </row>
        <row r="600">
          <cell r="A600" t="str">
            <v>M338</v>
          </cell>
          <cell r="B600" t="str">
            <v>DISPLAYED FLASHING LIGHTS ON 'SCHOOL BUS' OVER 20 SEC BEFORE BUS STOPPED</v>
          </cell>
          <cell r="C600" t="str">
            <v>Traffic Offences</v>
          </cell>
          <cell r="E600" t="str">
            <v>Traffic</v>
          </cell>
        </row>
        <row r="601">
          <cell r="A601" t="str">
            <v>V248</v>
          </cell>
          <cell r="B601" t="str">
            <v>RETROFITTED 1 OR MORE BEACONS TO VEHICLE NOT AN EMERGENCY VEHICLE</v>
          </cell>
          <cell r="E601" t="str">
            <v>Traffic</v>
          </cell>
        </row>
        <row r="602">
          <cell r="A602" t="str">
            <v>M311</v>
          </cell>
          <cell r="B602" t="str">
            <v>FAILED TO SIGNAL TURN OR MOVE TO RIGHT OR MOVE FROM LEFT KERB</v>
          </cell>
          <cell r="C602" t="str">
            <v>Traffic</v>
          </cell>
          <cell r="E602" t="str">
            <v>Traffic</v>
          </cell>
        </row>
        <row r="603">
          <cell r="A603" t="str">
            <v>J200</v>
          </cell>
          <cell r="B603" t="str">
            <v>INTERMEDIATE SPEED LIMITS - SPEED CAMERA OFFENCES</v>
          </cell>
          <cell r="C603" t="str">
            <v>Traffic</v>
          </cell>
          <cell r="E603" t="str">
            <v>Traffic</v>
          </cell>
        </row>
        <row r="604">
          <cell r="A604" t="str">
            <v>O155</v>
          </cell>
          <cell r="B604" t="str">
            <v>CARRYING A PASSENGER ON A BICYCLE</v>
          </cell>
          <cell r="C604" t="str">
            <v>Traffic</v>
          </cell>
          <cell r="E604" t="str">
            <v>Traffic</v>
          </cell>
        </row>
        <row r="605">
          <cell r="A605">
            <v>8632</v>
          </cell>
          <cell r="B605" t="str">
            <v>BREACH CIVIL AVIATION ACT</v>
          </cell>
          <cell r="C605" t="str">
            <v>Other</v>
          </cell>
          <cell r="D605" t="str">
            <v>TRAFFIC</v>
          </cell>
          <cell r="E605" t="str">
            <v>Other</v>
          </cell>
        </row>
        <row r="606">
          <cell r="A606" t="str">
            <v>C409</v>
          </cell>
          <cell r="B606" t="str">
            <v>FAILED TO CARRY OR PRODUCE SRT COMPLIANCE CERTIFICATE</v>
          </cell>
          <cell r="C606" t="str">
            <v>Traffic</v>
          </cell>
          <cell r="E606" t="str">
            <v>Traffic</v>
          </cell>
        </row>
        <row r="607">
          <cell r="A607" t="str">
            <v>F122</v>
          </cell>
          <cell r="B607" t="str">
            <v>DRIVER TURNING AT LIGHTS FAILED TO GIVE WAY TO WHEEL RECREATIONAL DEVICE</v>
          </cell>
          <cell r="C607" t="str">
            <v>Traffic</v>
          </cell>
          <cell r="E607" t="str">
            <v>Traffic</v>
          </cell>
        </row>
        <row r="608">
          <cell r="A608" t="str">
            <v>Q183</v>
          </cell>
          <cell r="B608" t="str">
            <v>PARKING METER TICKET NOT CLEARLY VISIBLE - MARLBOROUGH</v>
          </cell>
          <cell r="C608" t="str">
            <v>Traffic</v>
          </cell>
          <cell r="E608" t="str">
            <v>Traffic</v>
          </cell>
        </row>
        <row r="609">
          <cell r="A609">
            <v>9419</v>
          </cell>
          <cell r="B609" t="str">
            <v>FAILING TO PROVIDE PRESCRIBED DISCLOSURE INFORMATION</v>
          </cell>
          <cell r="C609" t="str">
            <v>Dishonesty</v>
          </cell>
          <cell r="D609" t="str">
            <v>JUSTICE (MISCELLANEOUS)</v>
          </cell>
          <cell r="E609" t="str">
            <v>Other</v>
          </cell>
        </row>
        <row r="610">
          <cell r="A610" t="str">
            <v>K317</v>
          </cell>
          <cell r="B610" t="str">
            <v>VEH RECOVRY TOW AUTHORTY NOT INCL IN REG</v>
          </cell>
          <cell r="C610" t="str">
            <v>Other</v>
          </cell>
          <cell r="E610" t="str">
            <v>Other</v>
          </cell>
        </row>
        <row r="611">
          <cell r="A611" t="str">
            <v>G702</v>
          </cell>
          <cell r="B611" t="str">
            <v>EXCEEDED 90 KM/H TOWING DISABLED VEHICLE - RIGID TOWING CONNECTION</v>
          </cell>
          <cell r="C611" t="str">
            <v>Traffic</v>
          </cell>
          <cell r="E611" t="str">
            <v>Traffic</v>
          </cell>
        </row>
        <row r="612">
          <cell r="A612" t="str">
            <v>O126</v>
          </cell>
          <cell r="B612" t="str">
            <v>RODE CYCLE ON LAWN GARDEN OR FOOTPATH</v>
          </cell>
          <cell r="C612" t="str">
            <v>Traffic</v>
          </cell>
          <cell r="E612" t="str">
            <v>Traffic</v>
          </cell>
        </row>
        <row r="613">
          <cell r="A613" t="str">
            <v>L518</v>
          </cell>
          <cell r="B613" t="str">
            <v>LEARNER RIDER RODE OTHER THAN APPROVED MOTORCYCLE</v>
          </cell>
          <cell r="C613" t="str">
            <v>Traffic</v>
          </cell>
          <cell r="E613" t="str">
            <v>Traffic</v>
          </cell>
        </row>
        <row r="614">
          <cell r="A614" t="str">
            <v>L553</v>
          </cell>
          <cell r="B614" t="str">
            <v>DRIVER UNDERTOOK NON-SPECIFIED DUTIES - STAGE 3 ACCELERATED LICENCE</v>
          </cell>
          <cell r="C614" t="str">
            <v>Traffic</v>
          </cell>
          <cell r="E614" t="str">
            <v>Traffic</v>
          </cell>
        </row>
        <row r="615">
          <cell r="A615" t="str">
            <v>L554</v>
          </cell>
          <cell r="B615" t="str">
            <v>DROVE DURING HOURS OF DARKNESS - STAGE 3 ACCELERATED LICENCE</v>
          </cell>
          <cell r="C615" t="str">
            <v>Traffic</v>
          </cell>
          <cell r="E615" t="str">
            <v>Traffic</v>
          </cell>
        </row>
        <row r="616">
          <cell r="A616" t="str">
            <v>F109</v>
          </cell>
          <cell r="B616" t="str">
            <v>PEDESTRIAN FAILS TO COMPLY WITH POINTSMAN</v>
          </cell>
          <cell r="C616" t="str">
            <v>Traffic</v>
          </cell>
          <cell r="E616" t="str">
            <v>Traffic</v>
          </cell>
        </row>
        <row r="617">
          <cell r="A617">
            <v>3322</v>
          </cell>
          <cell r="B617" t="str">
            <v>MANAGERS SUPPLY MINOR</v>
          </cell>
          <cell r="C617" t="str">
            <v>Other</v>
          </cell>
          <cell r="D617" t="str">
            <v>DRUGS AND ANTI SOCIAL OFFENCES</v>
          </cell>
          <cell r="E617" t="str">
            <v>Other</v>
          </cell>
        </row>
        <row r="618">
          <cell r="A618" t="str">
            <v>T921</v>
          </cell>
          <cell r="B618" t="str">
            <v>FAILED TO REMAIN WITH TAXICAB</v>
          </cell>
          <cell r="C618" t="str">
            <v>Other</v>
          </cell>
          <cell r="E618" t="str">
            <v>Other</v>
          </cell>
        </row>
        <row r="619">
          <cell r="A619" t="str">
            <v>R676</v>
          </cell>
          <cell r="B619" t="str">
            <v>RODE SKATING DEVICE IN MANNER THAT ENDANGERED PERSON OR PROPERTY - WAIROA</v>
          </cell>
          <cell r="C619" t="str">
            <v>Other</v>
          </cell>
          <cell r="E619" t="str">
            <v>Other</v>
          </cell>
        </row>
        <row r="620">
          <cell r="A620" t="str">
            <v>L411</v>
          </cell>
          <cell r="B620" t="str">
            <v>USED MOTOR VEHICLE WITH UNAUTHORISED REGISTRATION PLATE</v>
          </cell>
          <cell r="C620" t="str">
            <v>Traffic</v>
          </cell>
          <cell r="E620" t="str">
            <v>Traffic</v>
          </cell>
        </row>
        <row r="621">
          <cell r="A621" t="str">
            <v>K711</v>
          </cell>
          <cell r="B621" t="str">
            <v>PRIVATE HIRE VEHICLE FITTED WITH ROOF SIGN</v>
          </cell>
          <cell r="C621" t="str">
            <v>Traffic</v>
          </cell>
          <cell r="E621" t="str">
            <v>Traffic</v>
          </cell>
        </row>
        <row r="622">
          <cell r="A622" t="str">
            <v>V570</v>
          </cell>
          <cell r="B622" t="str">
            <v>REPAIRED VEHICLE SO IT EMITTED CLEARLY VISIBLE SMOKE</v>
          </cell>
          <cell r="C622" t="str">
            <v>Traffic</v>
          </cell>
          <cell r="E622" t="str">
            <v>Traffic</v>
          </cell>
        </row>
        <row r="623">
          <cell r="A623" t="str">
            <v>O106</v>
          </cell>
          <cell r="B623" t="str">
            <v>NO RED REFLECTOR ON CYCLE</v>
          </cell>
          <cell r="C623" t="str">
            <v>Traffic</v>
          </cell>
          <cell r="E623" t="str">
            <v>Traffic</v>
          </cell>
        </row>
        <row r="624">
          <cell r="A624" t="str">
            <v>V449</v>
          </cell>
          <cell r="B624" t="str">
            <v>OVERLAY ON WINDSCREEN DEFECTIVE SO AS TO IMPAIR DRIVER'S VISION</v>
          </cell>
          <cell r="C624" t="str">
            <v>Traffic</v>
          </cell>
          <cell r="E624" t="str">
            <v>Traffic</v>
          </cell>
        </row>
        <row r="625">
          <cell r="A625" t="str">
            <v>K172</v>
          </cell>
          <cell r="B625" t="str">
            <v>TAXI ORG FLD TO KEEP LIC HOLDERS REGISTER</v>
          </cell>
          <cell r="C625" t="str">
            <v>Other</v>
          </cell>
          <cell r="E625" t="str">
            <v>Other</v>
          </cell>
        </row>
        <row r="626">
          <cell r="A626" t="str">
            <v>K237</v>
          </cell>
          <cell r="B626" t="str">
            <v>SML PSV DRVR FAILD TKE CORECT POSN ON STD</v>
          </cell>
          <cell r="C626" t="str">
            <v>Other</v>
          </cell>
          <cell r="E626" t="str">
            <v>Other</v>
          </cell>
        </row>
        <row r="627">
          <cell r="A627">
            <v>9802</v>
          </cell>
          <cell r="B627" t="str">
            <v>ALLOWS SMOKING</v>
          </cell>
          <cell r="C627" t="str">
            <v>Other</v>
          </cell>
          <cell r="D627" t="str">
            <v>JUSTICE (MISCELLANEOUS)</v>
          </cell>
          <cell r="E627" t="str">
            <v>Other</v>
          </cell>
        </row>
        <row r="628">
          <cell r="A628">
            <v>2450</v>
          </cell>
          <cell r="B628" t="str">
            <v>INDECENCY (MALE - FEMALE)</v>
          </cell>
          <cell r="C628" t="str">
            <v>Sexual</v>
          </cell>
          <cell r="D628" t="str">
            <v>SEXUAL OFFENCES</v>
          </cell>
          <cell r="E628" t="str">
            <v>Sexual</v>
          </cell>
        </row>
        <row r="629">
          <cell r="A629" t="str">
            <v>V508</v>
          </cell>
          <cell r="B629" t="str">
            <v>DEFECT STEPS DOOR HINGES HNDLS LOCKS PSV</v>
          </cell>
          <cell r="C629" t="str">
            <v>Traffic</v>
          </cell>
          <cell r="E629" t="str">
            <v>Traffic</v>
          </cell>
        </row>
        <row r="630">
          <cell r="A630" t="str">
            <v>V653</v>
          </cell>
          <cell r="B630" t="str">
            <v>OPERATED PRE-1/2/77 HEAVY VEHICLE WHEN SERVICE BREAK WAS DEFECTIVE</v>
          </cell>
          <cell r="C630" t="str">
            <v>Traffic</v>
          </cell>
          <cell r="E630" t="str">
            <v>Traffic</v>
          </cell>
        </row>
        <row r="631">
          <cell r="A631">
            <v>9264</v>
          </cell>
          <cell r="B631" t="str">
            <v>BREACH PLUMBERS &amp; GASFITTERS REGN RG</v>
          </cell>
          <cell r="C631" t="str">
            <v>Other</v>
          </cell>
          <cell r="D631" t="str">
            <v>JUSTICE (MISCELLANEOUS)</v>
          </cell>
          <cell r="E631" t="str">
            <v>Other</v>
          </cell>
        </row>
        <row r="632">
          <cell r="A632">
            <v>6223</v>
          </cell>
          <cell r="B632" t="str">
            <v>LITTERING - WATER + SOIL CONS ACT</v>
          </cell>
          <cell r="C632" t="str">
            <v>Property Damage</v>
          </cell>
          <cell r="D632" t="str">
            <v>PROPERTY ABUSES</v>
          </cell>
          <cell r="E632" t="str">
            <v>Property Damage</v>
          </cell>
        </row>
        <row r="633">
          <cell r="A633" t="str">
            <v>T103</v>
          </cell>
          <cell r="B633" t="str">
            <v>CHANGING BUSINESS DOMICLE WITHOUT AUTHORITY</v>
          </cell>
          <cell r="C633" t="str">
            <v>Other</v>
          </cell>
          <cell r="E633" t="str">
            <v>Other</v>
          </cell>
        </row>
        <row r="634">
          <cell r="A634">
            <v>3934</v>
          </cell>
          <cell r="B634" t="str">
            <v>ALLWS MINOR ENTER/REMAIN RESTRICTED AREA</v>
          </cell>
          <cell r="C634" t="str">
            <v>Other</v>
          </cell>
          <cell r="D634" t="str">
            <v>DRUGS AND ANTI SOCIAL OFFENCES</v>
          </cell>
          <cell r="E634" t="str">
            <v>Other</v>
          </cell>
        </row>
        <row r="635">
          <cell r="A635">
            <v>7532</v>
          </cell>
          <cell r="B635" t="str">
            <v>BREACH TERRORISM SUPPRESSION ACT 2002</v>
          </cell>
          <cell r="C635" t="str">
            <v>Other</v>
          </cell>
          <cell r="D635" t="str">
            <v>ADMINISTRATIVE</v>
          </cell>
          <cell r="E635" t="str">
            <v>Other</v>
          </cell>
        </row>
        <row r="636">
          <cell r="A636">
            <v>4638</v>
          </cell>
          <cell r="B636" t="str">
            <v>PERSON FAILS TO ASSIST ACCESS</v>
          </cell>
          <cell r="C636" t="str">
            <v>Other</v>
          </cell>
          <cell r="D636" t="str">
            <v>DISHONESTY</v>
          </cell>
          <cell r="E636" t="str">
            <v>Other</v>
          </cell>
        </row>
        <row r="637">
          <cell r="A637">
            <v>9821</v>
          </cell>
          <cell r="B637" t="str">
            <v>BREACH AUCKLAND&amp;KERMADEC AREAS FISH REGS</v>
          </cell>
          <cell r="C637" t="str">
            <v>Other</v>
          </cell>
          <cell r="D637" t="str">
            <v>JUSTICE (MISCELLANEOUS)</v>
          </cell>
          <cell r="E637" t="str">
            <v>Other</v>
          </cell>
        </row>
        <row r="638">
          <cell r="A638" t="str">
            <v>O400</v>
          </cell>
          <cell r="B638" t="str">
            <v>HORSE TRAFFIC OFFENCES</v>
          </cell>
          <cell r="C638" t="str">
            <v>Other</v>
          </cell>
          <cell r="E638" t="str">
            <v>Other</v>
          </cell>
        </row>
        <row r="639">
          <cell r="A639" t="str">
            <v>K303</v>
          </cell>
          <cell r="B639" t="str">
            <v>VEH RECOVRY SERV VEH DISPLD ADS ON WINDOW</v>
          </cell>
          <cell r="C639" t="str">
            <v>Other</v>
          </cell>
          <cell r="E639" t="str">
            <v>Other</v>
          </cell>
        </row>
        <row r="640">
          <cell r="A640">
            <v>9512</v>
          </cell>
          <cell r="B640" t="str">
            <v>EMPLOYING PERSON UNDER 15 IN FACTORY</v>
          </cell>
          <cell r="C640" t="str">
            <v>Other</v>
          </cell>
          <cell r="D640" t="str">
            <v>JUSTICE (MISCELLANEOUS)</v>
          </cell>
          <cell r="E640" t="str">
            <v>Other</v>
          </cell>
        </row>
        <row r="641">
          <cell r="A641">
            <v>3316</v>
          </cell>
          <cell r="B641" t="str">
            <v>LIC ALLOW GAMING/BETTING ETC</v>
          </cell>
          <cell r="C641" t="str">
            <v>Other</v>
          </cell>
          <cell r="D641" t="str">
            <v>DRUGS AND ANTI SOCIAL OFFENCES</v>
          </cell>
          <cell r="E641" t="str">
            <v>Other</v>
          </cell>
        </row>
        <row r="642">
          <cell r="A642">
            <v>9584</v>
          </cell>
          <cell r="B642" t="str">
            <v>OTHER OFFENCE SHOPS &amp; OFFICES ACT</v>
          </cell>
          <cell r="C642" t="str">
            <v>Other</v>
          </cell>
          <cell r="D642" t="str">
            <v>JUSTICE (MISCELLANEOUS)</v>
          </cell>
          <cell r="E642" t="str">
            <v>Other</v>
          </cell>
        </row>
        <row r="643">
          <cell r="A643" t="str">
            <v>H712</v>
          </cell>
          <cell r="B643" t="str">
            <v>DEFACED ROAD USER CHARGES LICENCE</v>
          </cell>
          <cell r="C643" t="str">
            <v>Traffic</v>
          </cell>
          <cell r="E643" t="str">
            <v>Traffic</v>
          </cell>
        </row>
        <row r="644">
          <cell r="A644" t="str">
            <v>M253</v>
          </cell>
          <cell r="B644" t="str">
            <v>DRIVER EXCEEDED 70 HOURS WORK TIME IN CUMULATIVE WORK PERIOD (LESS THAN 120 MINS)</v>
          </cell>
          <cell r="C644" t="str">
            <v>Traffic</v>
          </cell>
          <cell r="E644" t="str">
            <v>Traffic</v>
          </cell>
        </row>
        <row r="645">
          <cell r="A645">
            <v>9474</v>
          </cell>
          <cell r="B645" t="str">
            <v>BREACH PRIMARY PRODUCTS MARKETING AC</v>
          </cell>
          <cell r="C645" t="str">
            <v>Other</v>
          </cell>
          <cell r="D645" t="str">
            <v>JUSTICE (MISCELLANEOUS)</v>
          </cell>
          <cell r="E645" t="str">
            <v>Other</v>
          </cell>
        </row>
        <row r="646">
          <cell r="A646">
            <v>9767</v>
          </cell>
          <cell r="B646" t="str">
            <v>BREACH HIRE PURCHASE ACT</v>
          </cell>
          <cell r="C646" t="str">
            <v>Other</v>
          </cell>
          <cell r="D646" t="str">
            <v>JUSTICE (MISCELLANEOUS)</v>
          </cell>
          <cell r="E646" t="str">
            <v>Other</v>
          </cell>
        </row>
        <row r="647">
          <cell r="A647">
            <v>7940</v>
          </cell>
          <cell r="B647" t="str">
            <v>SENTENCING ACT 2002</v>
          </cell>
          <cell r="C647" t="str">
            <v>Other</v>
          </cell>
          <cell r="D647" t="str">
            <v>ADMINISTRATIVE</v>
          </cell>
          <cell r="E647" t="str">
            <v>Other</v>
          </cell>
        </row>
        <row r="648">
          <cell r="A648">
            <v>3932</v>
          </cell>
          <cell r="B648" t="str">
            <v>ALLWS PRSN ON PREMISES OUTSIDE LICND HRS</v>
          </cell>
          <cell r="C648" t="str">
            <v>Other</v>
          </cell>
          <cell r="D648" t="str">
            <v>DRUGS AND ANTI SOCIAL OFFENCES</v>
          </cell>
          <cell r="E648" t="str">
            <v>Other</v>
          </cell>
        </row>
        <row r="649">
          <cell r="A649">
            <v>9795</v>
          </cell>
          <cell r="B649" t="str">
            <v>SOLD TOBACCO NO LIST HARMFUL CONSTITUENT</v>
          </cell>
          <cell r="C649" t="str">
            <v>Other</v>
          </cell>
          <cell r="D649" t="str">
            <v>JUSTICE (MISCELLANEOUS)</v>
          </cell>
          <cell r="E649" t="str">
            <v>Other</v>
          </cell>
        </row>
        <row r="650">
          <cell r="A650" t="str">
            <v>R648</v>
          </cell>
          <cell r="B650" t="str">
            <v>CHILD USE SKATE/ROLLBLADE RECKLESS NELSON</v>
          </cell>
          <cell r="C650" t="str">
            <v>Other</v>
          </cell>
          <cell r="E650" t="str">
            <v>Other</v>
          </cell>
        </row>
        <row r="651">
          <cell r="A651">
            <v>1813</v>
          </cell>
          <cell r="B651" t="str">
            <v>RIOTOUSLY DESTROYS PROPERTY</v>
          </cell>
          <cell r="C651" t="str">
            <v>Other</v>
          </cell>
          <cell r="D651" t="str">
            <v>VIOLENCE</v>
          </cell>
          <cell r="E651" t="str">
            <v>Other</v>
          </cell>
        </row>
        <row r="652">
          <cell r="A652" t="str">
            <v>R561</v>
          </cell>
          <cell r="B652" t="str">
            <v>USED MOTOR VEHICLE UNDER 3500KG IN PROHIBITED AREA - PORIRUA</v>
          </cell>
          <cell r="C652" t="str">
            <v>Traffic</v>
          </cell>
          <cell r="E652" t="str">
            <v>Traffic</v>
          </cell>
        </row>
        <row r="653">
          <cell r="A653">
            <v>6530</v>
          </cell>
          <cell r="B653" t="str">
            <v>FIRE SERVICE ABUSES</v>
          </cell>
          <cell r="C653" t="str">
            <v>Other</v>
          </cell>
          <cell r="D653" t="str">
            <v>PROPERTY ABUSES</v>
          </cell>
          <cell r="E653" t="str">
            <v>Other</v>
          </cell>
        </row>
        <row r="654">
          <cell r="A654" t="str">
            <v>M606</v>
          </cell>
          <cell r="B654" t="str">
            <v>OPERATING HMV ON WAITAKERE SCENIC DRIVE</v>
          </cell>
          <cell r="C654" t="str">
            <v>Traffic</v>
          </cell>
          <cell r="E654" t="str">
            <v>Traffic</v>
          </cell>
        </row>
        <row r="655">
          <cell r="A655" t="str">
            <v>N457</v>
          </cell>
          <cell r="B655" t="str">
            <v>TRANSPORTED INSECURE REFUSE - GISBORNE</v>
          </cell>
          <cell r="C655" t="str">
            <v>Traffic</v>
          </cell>
          <cell r="E655" t="str">
            <v>Traffic</v>
          </cell>
        </row>
        <row r="656">
          <cell r="A656" t="str">
            <v>L504</v>
          </cell>
          <cell r="B656" t="str">
            <v>LEARNER DRIVER UNACCOMPANIED</v>
          </cell>
          <cell r="C656" t="str">
            <v>Traffic</v>
          </cell>
          <cell r="E656" t="str">
            <v>Traffic</v>
          </cell>
        </row>
        <row r="657">
          <cell r="A657">
            <v>3431</v>
          </cell>
          <cell r="B657" t="str">
            <v>STREET BETTING (MORE THAN 2ND OFFENCE)</v>
          </cell>
          <cell r="C657" t="str">
            <v>Other</v>
          </cell>
          <cell r="D657" t="str">
            <v>DRUGS AND ANTI SOCIAL OFFENCES</v>
          </cell>
          <cell r="E657" t="str">
            <v>Other</v>
          </cell>
        </row>
        <row r="658">
          <cell r="A658" t="str">
            <v>M236</v>
          </cell>
          <cell r="B658" t="str">
            <v>ALLOWED AN OMISSION TO OCCUR IN A LOGBOOK</v>
          </cell>
          <cell r="C658" t="str">
            <v>Traffic</v>
          </cell>
          <cell r="E658" t="str">
            <v>Traffic</v>
          </cell>
        </row>
        <row r="659">
          <cell r="A659">
            <v>6380</v>
          </cell>
          <cell r="B659" t="str">
            <v>JUSTICE (SPECIAL)</v>
          </cell>
          <cell r="C659" t="str">
            <v>Other</v>
          </cell>
          <cell r="D659" t="str">
            <v>PROPERTY ABUSES</v>
          </cell>
          <cell r="E659" t="str">
            <v>Other</v>
          </cell>
        </row>
        <row r="660">
          <cell r="A660">
            <v>2832</v>
          </cell>
          <cell r="B660" t="str">
            <v>FEMALE INDECENTLY ASSAULTS GIRL 12-16</v>
          </cell>
          <cell r="C660" t="str">
            <v>Sexual</v>
          </cell>
          <cell r="D660" t="str">
            <v>SEXUAL OFFENCES</v>
          </cell>
          <cell r="E660" t="str">
            <v>Sexual</v>
          </cell>
        </row>
        <row r="661">
          <cell r="A661">
            <v>8299</v>
          </cell>
          <cell r="B661" t="str">
            <v>OTHER MANNER OF DRIVING</v>
          </cell>
          <cell r="C661" t="str">
            <v>Other</v>
          </cell>
          <cell r="D661" t="str">
            <v>TRAFFIC</v>
          </cell>
          <cell r="E661" t="str">
            <v>Other</v>
          </cell>
        </row>
        <row r="662">
          <cell r="A662">
            <v>8900</v>
          </cell>
          <cell r="B662" t="str">
            <v>DRIVER CONDITION</v>
          </cell>
          <cell r="C662" t="str">
            <v>Other</v>
          </cell>
          <cell r="D662" t="str">
            <v>TRAFFIC</v>
          </cell>
          <cell r="E662" t="str">
            <v>Other</v>
          </cell>
        </row>
        <row r="663">
          <cell r="A663" t="str">
            <v>T734</v>
          </cell>
          <cell r="B663" t="str">
            <v>FAIL TO CEASE PLYING FOR HIRE-DRVR NOT CLEAN &amp; TIDY</v>
          </cell>
          <cell r="C663" t="str">
            <v>Other</v>
          </cell>
          <cell r="E663" t="str">
            <v>Other</v>
          </cell>
        </row>
        <row r="664">
          <cell r="A664">
            <v>7429</v>
          </cell>
          <cell r="B664" t="str">
            <v>OTHR OFFN - CRIMINAL INVESTIGATIONS 1995</v>
          </cell>
          <cell r="C664" t="str">
            <v>Other</v>
          </cell>
          <cell r="D664" t="str">
            <v>ADMINISTRATIVE</v>
          </cell>
          <cell r="E664" t="str">
            <v>Other</v>
          </cell>
        </row>
        <row r="665">
          <cell r="A665" t="str">
            <v>K238</v>
          </cell>
          <cell r="B665" t="str">
            <v>SMALL P.S.V. DRIVER FAILED TO ACCEPT HIRE</v>
          </cell>
          <cell r="C665" t="str">
            <v>Other</v>
          </cell>
          <cell r="E665" t="str">
            <v>Other</v>
          </cell>
        </row>
        <row r="666">
          <cell r="A666" t="str">
            <v>A327</v>
          </cell>
          <cell r="B666" t="str">
            <v>AIDED PERSON UNDER 20 TO DRIVE - BLOOD CONTAINED ALCOHOL - OVER 30 MGM</v>
          </cell>
          <cell r="C666" t="str">
            <v>Traffic</v>
          </cell>
          <cell r="E666" t="str">
            <v>Traffic</v>
          </cell>
        </row>
        <row r="667">
          <cell r="A667" t="str">
            <v>E895</v>
          </cell>
          <cell r="B667" t="str">
            <v>EXCEEDED 80KM/H ON DESIGNATED SECTION OF SH 1 IN MARLBOROUGH</v>
          </cell>
          <cell r="C667" t="str">
            <v>Traffic</v>
          </cell>
          <cell r="E667" t="str">
            <v>Traffic</v>
          </cell>
        </row>
        <row r="668">
          <cell r="A668" t="str">
            <v>B186</v>
          </cell>
          <cell r="B668" t="str">
            <v>AIDED/ABETTED PERSON TO DRIVE WHEN FORBIDDEN - DRIVING HOURS</v>
          </cell>
          <cell r="C668" t="str">
            <v>Traffic</v>
          </cell>
          <cell r="E668" t="str">
            <v>Traffic</v>
          </cell>
        </row>
        <row r="669">
          <cell r="A669">
            <v>3251</v>
          </cell>
          <cell r="B669" t="str">
            <v>PROCURE/POSSESS CANNABIS SEED</v>
          </cell>
          <cell r="C669" t="str">
            <v>Drugs</v>
          </cell>
          <cell r="D669" t="str">
            <v>DRUGS AND ANTI SOCIAL OFFENCES</v>
          </cell>
          <cell r="E669" t="str">
            <v>Drugs</v>
          </cell>
        </row>
        <row r="670">
          <cell r="A670" t="str">
            <v>K636</v>
          </cell>
          <cell r="B670" t="str">
            <v>TAXI FAILED TO DISPLAY THE REQUIRED INFORMATION IN BRAILLE</v>
          </cell>
          <cell r="C670" t="str">
            <v>Other</v>
          </cell>
          <cell r="E670" t="str">
            <v>Other</v>
          </cell>
        </row>
        <row r="671">
          <cell r="A671" t="str">
            <v>M601</v>
          </cell>
          <cell r="B671" t="str">
            <v>RIDING/ DRVNG VEH ON BANKS OF RIVER AVON</v>
          </cell>
          <cell r="C671" t="str">
            <v>Traffic</v>
          </cell>
          <cell r="E671" t="str">
            <v>Traffic</v>
          </cell>
        </row>
        <row r="672">
          <cell r="A672">
            <v>4123</v>
          </cell>
          <cell r="B672" t="str">
            <v>BURGLES(OTH PROP)(UNDER $500)BY DAY</v>
          </cell>
          <cell r="C672" t="str">
            <v>Burglary</v>
          </cell>
          <cell r="D672" t="str">
            <v>DISHONESTY</v>
          </cell>
          <cell r="E672" t="str">
            <v>Burglary</v>
          </cell>
        </row>
        <row r="673">
          <cell r="A673">
            <v>6613</v>
          </cell>
          <cell r="B673" t="str">
            <v>BREACH MARINE POLLUTION ACT</v>
          </cell>
          <cell r="C673" t="str">
            <v>Property Damage</v>
          </cell>
          <cell r="D673" t="str">
            <v>PROPERTY ABUSES</v>
          </cell>
          <cell r="E673" t="str">
            <v>Property Damage</v>
          </cell>
        </row>
        <row r="674">
          <cell r="A674">
            <v>6911</v>
          </cell>
          <cell r="B674" t="str">
            <v>BREACH COMMUNITY DETENTION</v>
          </cell>
          <cell r="C674" t="str">
            <v>Breaches</v>
          </cell>
          <cell r="D674" t="str">
            <v>PROPERTY ABUSES</v>
          </cell>
          <cell r="E674" t="str">
            <v>Breaches</v>
          </cell>
        </row>
        <row r="675">
          <cell r="A675">
            <v>9171</v>
          </cell>
          <cell r="B675" t="str">
            <v>HEALTH AND DISABILITY ACT BREACH</v>
          </cell>
          <cell r="C675" t="str">
            <v>Other</v>
          </cell>
          <cell r="D675" t="str">
            <v>JUSTICE (MISCELLANEOUS)</v>
          </cell>
          <cell r="E675" t="str">
            <v>Other</v>
          </cell>
        </row>
        <row r="676">
          <cell r="A676" t="str">
            <v>L475</v>
          </cell>
          <cell r="B676" t="str">
            <v>FAILED TO SURRENDER REGISTRATION OR FACSIMILE PLATE</v>
          </cell>
          <cell r="C676" t="str">
            <v>Traffic</v>
          </cell>
          <cell r="E676" t="str">
            <v>Traffic</v>
          </cell>
        </row>
        <row r="677">
          <cell r="A677" t="str">
            <v>B406</v>
          </cell>
          <cell r="B677" t="str">
            <v>FURNISHED FALSE INFORMATION REGARDING DRIVER'S IDENTITY TO WARDEN</v>
          </cell>
          <cell r="C677" t="str">
            <v>Traffic</v>
          </cell>
          <cell r="E677" t="str">
            <v>Traffic</v>
          </cell>
        </row>
        <row r="678">
          <cell r="A678">
            <v>3194</v>
          </cell>
          <cell r="B678" t="str">
            <v>ASSOCIATE WITH SERIOUS DRUG OFFENDER</v>
          </cell>
          <cell r="C678" t="str">
            <v>Other</v>
          </cell>
          <cell r="D678" t="str">
            <v>DRUGS AND ANTI SOCIAL OFFENCES</v>
          </cell>
          <cell r="E678" t="str">
            <v>Other</v>
          </cell>
        </row>
        <row r="679">
          <cell r="A679">
            <v>3399</v>
          </cell>
          <cell r="B679" t="str">
            <v>OTHER LIQUOR OFFENCES</v>
          </cell>
          <cell r="C679" t="str">
            <v>Other</v>
          </cell>
          <cell r="D679" t="str">
            <v>DRUGS AND ANTI SOCIAL OFFENCES</v>
          </cell>
          <cell r="E679" t="str">
            <v>Other</v>
          </cell>
        </row>
        <row r="680">
          <cell r="A680" t="str">
            <v>B118</v>
          </cell>
          <cell r="B680" t="str">
            <v>DROVE VEHICLE ISSUED WITH NON-OPERATION ORDER</v>
          </cell>
          <cell r="C680" t="str">
            <v>Traffic</v>
          </cell>
          <cell r="E680" t="str">
            <v>Traffic</v>
          </cell>
        </row>
        <row r="681">
          <cell r="A681" t="str">
            <v>K663</v>
          </cell>
          <cell r="B681" t="str">
            <v>TAXI DRIVER STARTED METER TOO SOON</v>
          </cell>
          <cell r="C681" t="str">
            <v>Other</v>
          </cell>
          <cell r="E681" t="str">
            <v>Other</v>
          </cell>
        </row>
        <row r="682">
          <cell r="A682">
            <v>6923</v>
          </cell>
          <cell r="B682" t="str">
            <v>CORRUPT USE OF OFFICIAL INFORMATION</v>
          </cell>
          <cell r="C682" t="str">
            <v>Other</v>
          </cell>
          <cell r="D682" t="str">
            <v>PROPERTY ABUSES</v>
          </cell>
          <cell r="E682" t="str">
            <v>Other</v>
          </cell>
        </row>
        <row r="683">
          <cell r="A683" t="str">
            <v>H813</v>
          </cell>
          <cell r="B683" t="str">
            <v>EXCEEDED MASS ON 2 AXLES (TWIN-STEER AXLE SET) - OVERWEIGHT PERMIT VEHICLE</v>
          </cell>
          <cell r="C683" t="str">
            <v>Traffic</v>
          </cell>
          <cell r="E683" t="str">
            <v>Traffic</v>
          </cell>
        </row>
        <row r="684">
          <cell r="A684">
            <v>9191</v>
          </cell>
          <cell r="B684" t="str">
            <v>FAILS TO COMPLY WITH SUMMONS</v>
          </cell>
          <cell r="C684" t="str">
            <v>Other</v>
          </cell>
          <cell r="D684" t="str">
            <v>JUSTICE (MISCELLANEOUS)</v>
          </cell>
          <cell r="E684" t="str">
            <v>Other</v>
          </cell>
        </row>
        <row r="685">
          <cell r="A685" t="str">
            <v>T500</v>
          </cell>
          <cell r="B685" t="str">
            <v>BREACH PASSENGER SERVICE LIC</v>
          </cell>
          <cell r="C685" t="str">
            <v>Other</v>
          </cell>
          <cell r="E685" t="str">
            <v>Other</v>
          </cell>
        </row>
        <row r="686">
          <cell r="A686" t="str">
            <v>N561</v>
          </cell>
          <cell r="B686" t="str">
            <v>VEHICLE IN CONVOY HAD NO RADIO COMMUNICATIONS</v>
          </cell>
          <cell r="C686" t="str">
            <v>Traffic</v>
          </cell>
          <cell r="E686" t="str">
            <v>Traffic</v>
          </cell>
        </row>
        <row r="687">
          <cell r="A687" t="str">
            <v>N565</v>
          </cell>
          <cell r="B687" t="str">
            <v>REAR PILOT VEHICLE OVER-SIZE</v>
          </cell>
          <cell r="C687" t="str">
            <v>Traffic</v>
          </cell>
          <cell r="E687" t="str">
            <v>Traffic</v>
          </cell>
        </row>
        <row r="688">
          <cell r="A688">
            <v>9923</v>
          </cell>
          <cell r="B688" t="str">
            <v>DISCH CONTAMINATES ENVIRO FROM PREMISES</v>
          </cell>
          <cell r="C688" t="str">
            <v>Property Damage</v>
          </cell>
          <cell r="D688" t="str">
            <v>JUSTICE (MISCELLANEOUS)</v>
          </cell>
          <cell r="E688" t="str">
            <v>Property Damage</v>
          </cell>
        </row>
        <row r="689">
          <cell r="A689">
            <v>2954</v>
          </cell>
          <cell r="B689" t="str">
            <v>PRINT/PUBLISH INFO PROMOTE CHILD SEX TOUR</v>
          </cell>
          <cell r="C689" t="str">
            <v>Sexual</v>
          </cell>
          <cell r="D689" t="str">
            <v>SEXUAL OFFENCES</v>
          </cell>
          <cell r="E689" t="str">
            <v>Sexual</v>
          </cell>
        </row>
        <row r="690">
          <cell r="A690">
            <v>2652</v>
          </cell>
          <cell r="B690" t="str">
            <v>MALE RAPES FEMALE 12 - 16</v>
          </cell>
          <cell r="C690" t="str">
            <v>Sexual</v>
          </cell>
          <cell r="D690" t="str">
            <v>SEXUAL OFFENCES</v>
          </cell>
          <cell r="E690" t="str">
            <v>Sexual</v>
          </cell>
        </row>
        <row r="691">
          <cell r="A691">
            <v>6397</v>
          </cell>
          <cell r="B691" t="str">
            <v>FAIL TO PREVENT/MITIGATE SUFFERING</v>
          </cell>
          <cell r="C691" t="str">
            <v>Other</v>
          </cell>
          <cell r="D691" t="str">
            <v>PROPERTY ABUSES</v>
          </cell>
          <cell r="E691" t="str">
            <v>Other</v>
          </cell>
        </row>
        <row r="692">
          <cell r="A692">
            <v>7126</v>
          </cell>
          <cell r="B692" t="str">
            <v>FALSE STATEMENT THAT OFFENCE COMMITTED</v>
          </cell>
          <cell r="C692" t="str">
            <v>Other</v>
          </cell>
          <cell r="D692" t="str">
            <v>ADMINISTRATIVE</v>
          </cell>
          <cell r="E692" t="str">
            <v>Other</v>
          </cell>
        </row>
        <row r="693">
          <cell r="A693">
            <v>2831</v>
          </cell>
          <cell r="B693" t="str">
            <v>FEMALE INDECENTLY ASSAULTS GIRL UNDER 12</v>
          </cell>
          <cell r="C693" t="str">
            <v>Sexual</v>
          </cell>
          <cell r="D693" t="str">
            <v>SEXUAL OFFENCES</v>
          </cell>
          <cell r="E693" t="str">
            <v>Sexual</v>
          </cell>
        </row>
        <row r="694">
          <cell r="A694">
            <v>2167</v>
          </cell>
          <cell r="B694" t="str">
            <v>ASL INT SEX VIOLATION SPOUSE (WEAPON)</v>
          </cell>
          <cell r="C694" t="str">
            <v>Sexual</v>
          </cell>
          <cell r="D694" t="str">
            <v>SEXUAL OFFENCES</v>
          </cell>
          <cell r="E694" t="str">
            <v>Sexual</v>
          </cell>
        </row>
        <row r="695">
          <cell r="A695">
            <v>2673</v>
          </cell>
          <cell r="B695" t="str">
            <v>ASSAULT INTENT COMMIT RAPE-FEMALE OVER 16</v>
          </cell>
          <cell r="C695" t="str">
            <v>Sexual</v>
          </cell>
          <cell r="D695" t="str">
            <v>SEXUAL OFFENCES</v>
          </cell>
          <cell r="E695" t="str">
            <v>Sexual</v>
          </cell>
        </row>
        <row r="696">
          <cell r="A696">
            <v>8116</v>
          </cell>
          <cell r="B696" t="str">
            <v>DRVE CAUSING DEATH THROUGH DRINK AND DRUG</v>
          </cell>
          <cell r="C696" t="str">
            <v>Violence</v>
          </cell>
          <cell r="D696" t="str">
            <v>TRAFFIC</v>
          </cell>
          <cell r="E696" t="str">
            <v>Violence</v>
          </cell>
        </row>
        <row r="697">
          <cell r="A697" t="str">
            <v>R591</v>
          </cell>
          <cell r="B697" t="str">
            <v>PERMITTED HEAVY MOTOR VEHICLE OVER 8000KGS ON PROHIBITED ROAD - WHANGAMATA</v>
          </cell>
          <cell r="C697" t="str">
            <v>Traffic</v>
          </cell>
          <cell r="E697" t="str">
            <v>Traffic</v>
          </cell>
        </row>
        <row r="698">
          <cell r="A698">
            <v>9047</v>
          </cell>
          <cell r="B698" t="str">
            <v>20(1)(G) REQUIRING DOGS IN A DISTRICT TO BE TIED UP OR OTHERWISE CONFINED DURING A SPECIFIED PERIOD COMMENCING NOT EARLIER THAN HALF AN HOUR AFTER SUNSET, AND ENDING NOT LATER THAN HALF AN HOUR BEFORE SUNRISE</v>
          </cell>
          <cell r="C698" t="str">
            <v>Other</v>
          </cell>
          <cell r="D698" t="str">
            <v>JUSTICE (MISCELLANEOUS)</v>
          </cell>
          <cell r="E698" t="str">
            <v>Other</v>
          </cell>
        </row>
        <row r="699">
          <cell r="A699">
            <v>9502</v>
          </cell>
          <cell r="B699" t="str">
            <v>BREACH S108 CREDIT CONTRACTS AND CONSUMER FINANCE ACT 2003</v>
          </cell>
          <cell r="C699" t="str">
            <v>Other</v>
          </cell>
          <cell r="D699" t="str">
            <v>JUSTICE (MISCELLANEOUS)</v>
          </cell>
          <cell r="E699" t="str">
            <v>Other</v>
          </cell>
        </row>
        <row r="700">
          <cell r="A700" t="str">
            <v>J406</v>
          </cell>
          <cell r="B700" t="str">
            <v>EXCEEDED 80 KM/H SCHOOL BUS - SPEED CAMERA</v>
          </cell>
          <cell r="C700" t="str">
            <v>Traffic</v>
          </cell>
          <cell r="E700" t="str">
            <v>Traffic</v>
          </cell>
        </row>
        <row r="701">
          <cell r="A701" t="str">
            <v>R627</v>
          </cell>
          <cell r="B701" t="str">
            <v>CYCLED IN THE CHRISTCHURCH-LYTTELTON ROAD TUNNEL</v>
          </cell>
          <cell r="C701" t="str">
            <v>Traffic</v>
          </cell>
          <cell r="E701" t="str">
            <v>Traffic</v>
          </cell>
        </row>
        <row r="702">
          <cell r="A702">
            <v>7765</v>
          </cell>
          <cell r="B702" t="str">
            <v>APPLICATION FOR CHANGE OF NAME BY REGISTERABLE OFFENDER</v>
          </cell>
          <cell r="C702" t="str">
            <v>Other</v>
          </cell>
          <cell r="D702" t="str">
            <v>ADMINISTRATIVE</v>
          </cell>
          <cell r="E702" t="str">
            <v>Other</v>
          </cell>
        </row>
        <row r="703">
          <cell r="A703" t="str">
            <v>A430</v>
          </cell>
          <cell r="B703" t="str">
            <v>DROVE IMPAIRED - BLOOD CONTAINED EVIDENCE OF QUALIFYING DRUG - 3RD OR SUB</v>
          </cell>
          <cell r="C703" t="str">
            <v>Traffic</v>
          </cell>
          <cell r="E703" t="str">
            <v>Traffic</v>
          </cell>
        </row>
        <row r="704">
          <cell r="A704">
            <v>9741</v>
          </cell>
          <cell r="B704" t="str">
            <v>OPERATES WITHOUT OFFICAL ASSIGNEE APPRVL</v>
          </cell>
          <cell r="C704" t="str">
            <v>Other</v>
          </cell>
          <cell r="D704" t="str">
            <v>JUSTICE (MISCELLANEOUS)</v>
          </cell>
          <cell r="E704" t="str">
            <v>Other</v>
          </cell>
        </row>
        <row r="705">
          <cell r="A705">
            <v>9625</v>
          </cell>
          <cell r="B705" t="str">
            <v>CCA - ENTERING</v>
          </cell>
          <cell r="C705" t="str">
            <v>Other</v>
          </cell>
          <cell r="D705" t="str">
            <v>JUSTICE (MISCELLANEOUS)</v>
          </cell>
          <cell r="E705" t="str">
            <v>Other</v>
          </cell>
        </row>
        <row r="706">
          <cell r="A706">
            <v>2446</v>
          </cell>
          <cell r="B706" t="str">
            <v>PERMITS INDECENT ACT FEMALE-GIRL &lt; 16</v>
          </cell>
          <cell r="C706" t="str">
            <v>Sexual</v>
          </cell>
          <cell r="D706" t="str">
            <v>SEXUAL OFFENCES</v>
          </cell>
          <cell r="E706" t="str">
            <v>Sexual</v>
          </cell>
        </row>
        <row r="707">
          <cell r="A707" t="str">
            <v>Q297</v>
          </cell>
          <cell r="B707" t="str">
            <v>NON-SELF-CONTAINED FREEDOM CAMPER FAILED TO PARK IN FORMED AREA - NAPIER</v>
          </cell>
          <cell r="C707" t="str">
            <v>Traffic</v>
          </cell>
          <cell r="E707" t="str">
            <v>Traffic</v>
          </cell>
        </row>
        <row r="708">
          <cell r="A708">
            <v>6894</v>
          </cell>
          <cell r="B708" t="str">
            <v>SELLING A FIREWORKS PACKAGE CONTAINING SPECIFIED FIREWORKS</v>
          </cell>
          <cell r="C708" t="str">
            <v>Weapons</v>
          </cell>
          <cell r="D708" t="str">
            <v>PROPERTY ABUSES</v>
          </cell>
          <cell r="E708" t="str">
            <v>Weapons</v>
          </cell>
        </row>
        <row r="709">
          <cell r="A709" t="str">
            <v>E997</v>
          </cell>
          <cell r="B709" t="str">
            <v>EXCEEDED 50 KM/H HEAVY MOTOR VEHICLE BRIDGE SPEED LIMIT</v>
          </cell>
          <cell r="C709" t="str">
            <v>Traffic</v>
          </cell>
          <cell r="E709" t="str">
            <v>Traffic</v>
          </cell>
        </row>
        <row r="710">
          <cell r="A710" t="str">
            <v>V638</v>
          </cell>
          <cell r="B710" t="str">
            <v>OPERATED CLASS TA OR TB TRAILER WITH UNSAFE TOW COUPLING</v>
          </cell>
          <cell r="C710" t="str">
            <v>Traffic</v>
          </cell>
          <cell r="E710" t="str">
            <v>Traffic</v>
          </cell>
        </row>
        <row r="711">
          <cell r="A711">
            <v>9508</v>
          </cell>
          <cell r="B711" t="str">
            <v>S113BT(6) Notices and signs on buildings</v>
          </cell>
          <cell r="C711" t="str">
            <v>Property Damage</v>
          </cell>
          <cell r="D711" t="str">
            <v>JUSTICE (MISCELLANEOUS)</v>
          </cell>
          <cell r="E711" t="str">
            <v>Property Damage</v>
          </cell>
        </row>
        <row r="712">
          <cell r="A712">
            <v>9089</v>
          </cell>
          <cell r="B712" t="str">
            <v>Pots must be marked with name</v>
          </cell>
          <cell r="C712" t="str">
            <v>Other</v>
          </cell>
          <cell r="D712" t="str">
            <v>JUSTICE (MISCELLANEOUS)</v>
          </cell>
          <cell r="E712" t="str">
            <v>Other</v>
          </cell>
        </row>
        <row r="713">
          <cell r="A713">
            <v>6818</v>
          </cell>
          <cell r="B713" t="str">
            <v>ARMS DEALER FAILS TO SURRENDER RECORDS</v>
          </cell>
          <cell r="C713" t="str">
            <v>Weapons</v>
          </cell>
          <cell r="D713" t="str">
            <v>PROPERTY ABUSES</v>
          </cell>
          <cell r="E713" t="str">
            <v>Weapons</v>
          </cell>
        </row>
        <row r="714">
          <cell r="A714">
            <v>7541</v>
          </cell>
          <cell r="B714" t="str">
            <v>BREACH CHEMICAL WEAPONS (PROHIBITION) ACT 1996</v>
          </cell>
          <cell r="C714" t="str">
            <v>Weapons</v>
          </cell>
          <cell r="D714" t="str">
            <v>ADMINISTRATIVE</v>
          </cell>
          <cell r="E714" t="str">
            <v>Weapons</v>
          </cell>
        </row>
        <row r="715">
          <cell r="A715">
            <v>7656</v>
          </cell>
          <cell r="B715" t="str">
            <v>OWNS DOG WHICH RUSHES VEHICLES</v>
          </cell>
          <cell r="C715" t="str">
            <v>Violence</v>
          </cell>
          <cell r="D715" t="str">
            <v>ADMINISTRATIVE</v>
          </cell>
          <cell r="E715" t="str">
            <v>Violence</v>
          </cell>
        </row>
        <row r="716">
          <cell r="A716" t="str">
            <v>L550</v>
          </cell>
          <cell r="B716" t="str">
            <v>DRIVER FAILED TO MAINTAIN LOGBOOK - STAGE 3 ACCELERATED LICENCE</v>
          </cell>
          <cell r="C716" t="str">
            <v>Traffic</v>
          </cell>
          <cell r="E716" t="str">
            <v>Traffic</v>
          </cell>
        </row>
        <row r="717">
          <cell r="A717">
            <v>7313</v>
          </cell>
          <cell r="B717" t="str">
            <v>AWOL FROM SHIP</v>
          </cell>
          <cell r="C717" t="str">
            <v>Other Offences</v>
          </cell>
          <cell r="D717" t="str">
            <v>ADMINISTRATIVE</v>
          </cell>
          <cell r="E717" t="str">
            <v>Other</v>
          </cell>
        </row>
        <row r="718">
          <cell r="A718">
            <v>8215</v>
          </cell>
          <cell r="B718" t="str">
            <v>DRIVE RECKLESS/DANGEROUS - NO INJURY</v>
          </cell>
          <cell r="C718" t="str">
            <v>Traffic Offences</v>
          </cell>
          <cell r="D718" t="str">
            <v>TRAFFIC</v>
          </cell>
          <cell r="E718" t="str">
            <v>Traffic</v>
          </cell>
        </row>
        <row r="719">
          <cell r="A719">
            <v>2229</v>
          </cell>
          <cell r="B719" t="str">
            <v>OTHER OBSCENE EXPOSURE</v>
          </cell>
          <cell r="C719" t="str">
            <v>Sexual Offences</v>
          </cell>
          <cell r="D719" t="str">
            <v>SEXUAL OFFENCES</v>
          </cell>
          <cell r="E719" t="str">
            <v>Other</v>
          </cell>
        </row>
        <row r="720">
          <cell r="A720" t="str">
            <v>P358</v>
          </cell>
          <cell r="B720" t="str">
            <v>FAILED TO PAY FOR PARKING IN AREA WHERE PAYMENT REQUIRED - CHRISTCHURCH</v>
          </cell>
          <cell r="C720" t="str">
            <v>Traffic Offences</v>
          </cell>
          <cell r="E720" t="str">
            <v>Traffic</v>
          </cell>
        </row>
        <row r="721">
          <cell r="A721">
            <v>9332</v>
          </cell>
          <cell r="B721" t="str">
            <v>SELL FISH CONTRARY TO FISHERIES ACT</v>
          </cell>
          <cell r="C721" t="str">
            <v>Other Offences</v>
          </cell>
          <cell r="D721" t="str">
            <v>JUSTICE (MISCELLANEOUS)</v>
          </cell>
          <cell r="E721" t="str">
            <v>Other</v>
          </cell>
        </row>
        <row r="722">
          <cell r="A722" t="str">
            <v>M207</v>
          </cell>
          <cell r="B722" t="str">
            <v>PRODUCED A LOGBOOK WITH OMISSIONS</v>
          </cell>
          <cell r="C722" t="str">
            <v>Traffic Offences</v>
          </cell>
          <cell r="E722" t="str">
            <v>Traffic</v>
          </cell>
        </row>
        <row r="723">
          <cell r="A723">
            <v>4415</v>
          </cell>
          <cell r="B723" t="str">
            <v>POSSESSES POLICE PROPERTY</v>
          </cell>
          <cell r="C723" t="str">
            <v>Dishonesty</v>
          </cell>
          <cell r="D723" t="str">
            <v>DISHONESTY</v>
          </cell>
          <cell r="E723" t="str">
            <v>Dishonesty</v>
          </cell>
        </row>
        <row r="724">
          <cell r="A724">
            <v>1453</v>
          </cell>
          <cell r="B724" t="str">
            <v>DANG ACT - INTENT TO GBH (FIRE)</v>
          </cell>
          <cell r="C724" t="str">
            <v>Violence</v>
          </cell>
          <cell r="D724" t="str">
            <v>VIOLENCE</v>
          </cell>
          <cell r="E724" t="str">
            <v>Violence</v>
          </cell>
        </row>
        <row r="725">
          <cell r="A725" t="str">
            <v>H724</v>
          </cell>
          <cell r="B725" t="str">
            <v>DISPLAY ROAD USER LIC UNRELATED TO VEHCLE</v>
          </cell>
          <cell r="C725" t="str">
            <v>Traffic Offences</v>
          </cell>
          <cell r="E725" t="str">
            <v>Traffic</v>
          </cell>
        </row>
        <row r="726">
          <cell r="A726" t="str">
            <v>N345</v>
          </cell>
          <cell r="B726" t="str">
            <v>DISP ALTERED CNG OR LPG INSPECTION CERT</v>
          </cell>
          <cell r="C726" t="str">
            <v>Traffic Offences</v>
          </cell>
          <cell r="E726" t="str">
            <v>Traffic</v>
          </cell>
        </row>
        <row r="727">
          <cell r="A727" t="str">
            <v>L453</v>
          </cell>
          <cell r="B727" t="str">
            <v>OPERATED AN UNLICENSED MOTOR VEHICLE</v>
          </cell>
          <cell r="C727" t="str">
            <v>Traffic Offences</v>
          </cell>
          <cell r="E727" t="str">
            <v>Traffic</v>
          </cell>
        </row>
        <row r="728">
          <cell r="A728" t="str">
            <v>K123</v>
          </cell>
          <cell r="B728" t="str">
            <v>FAIL TO OBTAIN CERTIFICTE OF RESPONSIBLTY</v>
          </cell>
          <cell r="C728" t="str">
            <v>Traffic Offences</v>
          </cell>
          <cell r="E728" t="str">
            <v>Other</v>
          </cell>
        </row>
        <row r="729">
          <cell r="A729">
            <v>2114</v>
          </cell>
          <cell r="B729" t="str">
            <v>RAPES FEMALE OVER 16(F/ARM INVOLVED)</v>
          </cell>
          <cell r="C729" t="str">
            <v>Sexual Offences</v>
          </cell>
          <cell r="D729" t="str">
            <v>SEXUAL OFFENCES</v>
          </cell>
          <cell r="E729" t="str">
            <v>Sexual</v>
          </cell>
        </row>
        <row r="730">
          <cell r="A730">
            <v>9146</v>
          </cell>
          <cell r="B730" t="str">
            <v>BREACH POST DETENTION CONDITIONS</v>
          </cell>
          <cell r="C730" t="str">
            <v>Administrative</v>
          </cell>
          <cell r="D730" t="str">
            <v>JUSTICE (MISCELLANEOUS)</v>
          </cell>
          <cell r="E730" t="str">
            <v>Breaches</v>
          </cell>
        </row>
        <row r="731">
          <cell r="A731" t="str">
            <v>K101</v>
          </cell>
          <cell r="B731" t="str">
            <v>CARRIED ON AN UNLICENSED SERVICE</v>
          </cell>
          <cell r="C731" t="str">
            <v>Traffic Offences</v>
          </cell>
          <cell r="E731" t="str">
            <v>Other</v>
          </cell>
        </row>
        <row r="732">
          <cell r="A732" t="str">
            <v>O124</v>
          </cell>
          <cell r="B732" t="str">
            <v>CROSSED AGAINST RED HUMAN FIGURE SYMBOL TRAFFIC SIGNAL</v>
          </cell>
          <cell r="C732" t="str">
            <v>Traffic Offences</v>
          </cell>
          <cell r="E732" t="str">
            <v>Traffic</v>
          </cell>
        </row>
        <row r="733">
          <cell r="A733" t="str">
            <v>D607</v>
          </cell>
          <cell r="B733" t="str">
            <v>ATTEMPT OVERTAKE ON LEFT WHEN PROHIBITED</v>
          </cell>
          <cell r="C733" t="str">
            <v>Traffic Offences</v>
          </cell>
          <cell r="E733" t="str">
            <v>Traffic</v>
          </cell>
        </row>
        <row r="734">
          <cell r="A734">
            <v>2915</v>
          </cell>
          <cell r="B734" t="str">
            <v>PROSTITUTE BEHAVE RIOTOUS/INDECENTLY</v>
          </cell>
          <cell r="C734" t="str">
            <v>Other Offences</v>
          </cell>
          <cell r="D734" t="str">
            <v>SEXUAL OFFENCES</v>
          </cell>
          <cell r="E734" t="str">
            <v>Other</v>
          </cell>
        </row>
        <row r="735">
          <cell r="A735">
            <v>2643</v>
          </cell>
          <cell r="B735" t="str">
            <v>INDUCING SEXUAL CONNECTION-FEMALE 12-16</v>
          </cell>
          <cell r="C735" t="str">
            <v>Sexual Offences</v>
          </cell>
          <cell r="D735" t="str">
            <v>SEXUAL OFFENCES</v>
          </cell>
          <cell r="E735" t="str">
            <v>Sexual</v>
          </cell>
        </row>
        <row r="736">
          <cell r="A736">
            <v>7854</v>
          </cell>
          <cell r="B736" t="str">
            <v>BREACH PENAL INSTITUTIONS ACT</v>
          </cell>
          <cell r="C736" t="str">
            <v>Other Offences</v>
          </cell>
          <cell r="D736" t="str">
            <v>ADMINISTRATIVE</v>
          </cell>
          <cell r="E736" t="str">
            <v>Other</v>
          </cell>
        </row>
        <row r="737">
          <cell r="A737">
            <v>2619</v>
          </cell>
          <cell r="B737" t="str">
            <v>OTHER ABDUCTION FOR SEX</v>
          </cell>
          <cell r="C737" t="str">
            <v>Sexual Offences</v>
          </cell>
          <cell r="D737" t="str">
            <v>SEXUAL OFFENCES</v>
          </cell>
          <cell r="E737" t="str">
            <v>Violence</v>
          </cell>
        </row>
        <row r="738">
          <cell r="A738" t="str">
            <v>N533</v>
          </cell>
          <cell r="B738" t="str">
            <v>OPERATED VEHICLE WITH NON-LOAD SHARING AXLE SET</v>
          </cell>
          <cell r="C738" t="str">
            <v>Traffic Offences</v>
          </cell>
          <cell r="E738" t="str">
            <v>Traffic</v>
          </cell>
        </row>
        <row r="739">
          <cell r="A739">
            <v>2168</v>
          </cell>
          <cell r="B739" t="str">
            <v>ASL INT SEX VIOLATION SPOUSE (NO WEAPON)</v>
          </cell>
          <cell r="C739" t="str">
            <v>Sexual Offences</v>
          </cell>
          <cell r="D739" t="str">
            <v>SEXUAL OFFENCES</v>
          </cell>
          <cell r="E739" t="str">
            <v>Sexual</v>
          </cell>
        </row>
        <row r="740">
          <cell r="A740" t="str">
            <v>E956</v>
          </cell>
          <cell r="B740" t="str">
            <v>EXCEEDED 80 KM/H ON DESIGNATED ROAD IN NORTH SHORE CITY</v>
          </cell>
          <cell r="C740" t="str">
            <v>Traffic Offences</v>
          </cell>
          <cell r="E740" t="str">
            <v>Traffic</v>
          </cell>
        </row>
        <row r="741">
          <cell r="A741" t="str">
            <v>L426</v>
          </cell>
          <cell r="B741" t="str">
            <v>DISPLAYED OTHER THAN APPROPRIATE REGISTRATION PLATE(S)</v>
          </cell>
          <cell r="C741" t="str">
            <v>Traffic Offences</v>
          </cell>
          <cell r="E741" t="str">
            <v>Traffic</v>
          </cell>
        </row>
        <row r="742">
          <cell r="A742" t="str">
            <v>R500</v>
          </cell>
          <cell r="B742" t="str">
            <v>OTHER BY-LAW OFFENCES</v>
          </cell>
          <cell r="C742" t="str">
            <v>Traffic Offences</v>
          </cell>
          <cell r="E742" t="str">
            <v>Other</v>
          </cell>
        </row>
        <row r="743">
          <cell r="A743">
            <v>8300</v>
          </cell>
          <cell r="B743" t="str">
            <v>NON DRIVERS (OFFENCES BY)</v>
          </cell>
          <cell r="C743" t="str">
            <v>Traffic Offences</v>
          </cell>
          <cell r="D743" t="str">
            <v>TRAFFIC</v>
          </cell>
          <cell r="E743" t="str">
            <v>Other</v>
          </cell>
        </row>
        <row r="744">
          <cell r="A744">
            <v>7918</v>
          </cell>
          <cell r="B744" t="str">
            <v>OTHER OFFENCE LAND DRAINAGE ACT</v>
          </cell>
          <cell r="C744" t="str">
            <v>Other Offences</v>
          </cell>
          <cell r="D744" t="str">
            <v>ADMINISTRATIVE</v>
          </cell>
          <cell r="E744" t="str">
            <v>Property Damage</v>
          </cell>
        </row>
        <row r="745">
          <cell r="A745" t="str">
            <v>P938</v>
          </cell>
          <cell r="B745" t="str">
            <v>NOT PARKED WITHIN THE MARKED PARKING SPACE - UPPER HUTT</v>
          </cell>
          <cell r="C745" t="str">
            <v>Traffic Offences</v>
          </cell>
          <cell r="E745" t="str">
            <v>Traffic</v>
          </cell>
        </row>
        <row r="746">
          <cell r="A746">
            <v>6133</v>
          </cell>
          <cell r="B746" t="str">
            <v>OBTAIN ADMISSION/REMAINS WITHOUT FEE</v>
          </cell>
          <cell r="C746" t="str">
            <v>Property Abuse</v>
          </cell>
          <cell r="D746" t="str">
            <v>PROPERTY ABUSES</v>
          </cell>
          <cell r="E746" t="str">
            <v>Other</v>
          </cell>
        </row>
        <row r="747">
          <cell r="A747" t="str">
            <v>L307</v>
          </cell>
          <cell r="B747" t="str">
            <v>USED DRVR IDENT CARD WITH EXTRANEOUS MATT</v>
          </cell>
          <cell r="C747" t="str">
            <v>Traffic Offences</v>
          </cell>
          <cell r="E747" t="str">
            <v>Traffic</v>
          </cell>
        </row>
        <row r="748">
          <cell r="A748" t="str">
            <v>R813</v>
          </cell>
          <cell r="B748" t="str">
            <v>HIRER OF RENTAL VEH INTERFERES WITH DIST RECORDER</v>
          </cell>
          <cell r="C748" t="str">
            <v>Traffic Offences</v>
          </cell>
          <cell r="E748" t="str">
            <v>Traffic</v>
          </cell>
        </row>
        <row r="749">
          <cell r="A749">
            <v>2900</v>
          </cell>
          <cell r="B749" t="str">
            <v>IMMORAL BEHAVIOUR/MISCELLANEOUS</v>
          </cell>
          <cell r="C749" t="str">
            <v>Other Offences</v>
          </cell>
          <cell r="D749" t="str">
            <v>SEXUAL OFFENCES</v>
          </cell>
          <cell r="E749" t="str">
            <v>Other</v>
          </cell>
        </row>
        <row r="750">
          <cell r="A750">
            <v>3323</v>
          </cell>
          <cell r="B750" t="str">
            <v>MGR SUPP INT PERS/PERM/ALLOW DRUNK</v>
          </cell>
          <cell r="C750" t="str">
            <v>Drugs and Alcohol</v>
          </cell>
          <cell r="D750" t="str">
            <v>DRUGS AND ANTI SOCIAL OFFENCES</v>
          </cell>
          <cell r="E750" t="str">
            <v>Other</v>
          </cell>
        </row>
        <row r="751">
          <cell r="A751">
            <v>9630</v>
          </cell>
          <cell r="B751" t="str">
            <v>JUSTICE (SPECIAL)</v>
          </cell>
          <cell r="C751" t="str">
            <v>Other Offences</v>
          </cell>
          <cell r="D751" t="str">
            <v>JUSTICE (MISCELLANEOUS)</v>
          </cell>
          <cell r="E751" t="str">
            <v>Other</v>
          </cell>
        </row>
        <row r="752">
          <cell r="A752" t="str">
            <v>N590</v>
          </cell>
          <cell r="B752" t="str">
            <v>TOWED MORE THAN 1 TRAILER BEHIND HEAVY VEHICLE WHEN NOT AUTHORISED</v>
          </cell>
          <cell r="C752" t="str">
            <v>Traffic Offences</v>
          </cell>
          <cell r="E752" t="str">
            <v>Traffic</v>
          </cell>
        </row>
        <row r="753">
          <cell r="A753">
            <v>1646</v>
          </cell>
          <cell r="B753" t="str">
            <v>COMMON ASSAULT - TAXI DRIVER (MANUAL)</v>
          </cell>
          <cell r="C753" t="str">
            <v>Violence</v>
          </cell>
          <cell r="D753" t="str">
            <v>VIOLENCE</v>
          </cell>
          <cell r="E753" t="str">
            <v>Violence</v>
          </cell>
        </row>
        <row r="754">
          <cell r="A754">
            <v>6382</v>
          </cell>
          <cell r="B754" t="str">
            <v>FAILS NOTIFY CHANGE OWNERSHIP OF DOG</v>
          </cell>
          <cell r="C754" t="str">
            <v>Other Offences</v>
          </cell>
          <cell r="D754" t="str">
            <v>PROPERTY ABUSES</v>
          </cell>
          <cell r="E754" t="str">
            <v>Other</v>
          </cell>
        </row>
        <row r="755">
          <cell r="A755">
            <v>9019</v>
          </cell>
          <cell r="B755" t="str">
            <v>S108(5)(B) DISPLAYING A FALSE OR MISLEADING BUILDING WARRANT OF FITNESS</v>
          </cell>
          <cell r="C755" t="str">
            <v>Other Offences</v>
          </cell>
          <cell r="D755" t="str">
            <v>JUSTICE (MISCELLANEOUS)</v>
          </cell>
          <cell r="E755" t="str">
            <v>Dishonesty</v>
          </cell>
        </row>
        <row r="756">
          <cell r="A756" t="str">
            <v>L137</v>
          </cell>
          <cell r="B756" t="str">
            <v>PERSON UNDER 15 APPLYING FOR DRIVERS LIC</v>
          </cell>
          <cell r="C756" t="str">
            <v>Traffic Offences</v>
          </cell>
          <cell r="E756" t="str">
            <v>Traffic</v>
          </cell>
        </row>
        <row r="757">
          <cell r="A757">
            <v>7713</v>
          </cell>
          <cell r="B757" t="str">
            <v>BREACH GOVERNMENT STORES REGS</v>
          </cell>
          <cell r="C757" t="str">
            <v>Other Offences</v>
          </cell>
          <cell r="D757" t="str">
            <v>ADMINISTRATIVE</v>
          </cell>
          <cell r="E757" t="str">
            <v>Other</v>
          </cell>
        </row>
        <row r="758">
          <cell r="A758">
            <v>3500</v>
          </cell>
          <cell r="B758" t="str">
            <v>DISORDER</v>
          </cell>
          <cell r="C758" t="str">
            <v>Disorderly Conduct</v>
          </cell>
          <cell r="D758" t="str">
            <v>DRUGS AND ANTI SOCIAL OFFENCES</v>
          </cell>
          <cell r="E758" t="str">
            <v>Other</v>
          </cell>
        </row>
        <row r="759">
          <cell r="A759" t="str">
            <v>R810</v>
          </cell>
          <cell r="B759" t="str">
            <v>DROVE HVY GSV PAST PROHIB ENTRY PNT-AUCK</v>
          </cell>
          <cell r="C759" t="str">
            <v>Traffic Offences</v>
          </cell>
          <cell r="E759" t="str">
            <v>Traffic</v>
          </cell>
        </row>
        <row r="760">
          <cell r="A760">
            <v>9054</v>
          </cell>
          <cell r="B760" t="str">
            <v>FALSE STATEMENT</v>
          </cell>
          <cell r="C760" t="str">
            <v>Dishonesty</v>
          </cell>
          <cell r="D760" t="str">
            <v>JUSTICE (MISCELLANEOUS)</v>
          </cell>
          <cell r="E760" t="str">
            <v>Dishonesty</v>
          </cell>
        </row>
        <row r="761">
          <cell r="A761" t="str">
            <v>A206</v>
          </cell>
          <cell r="B761" t="str">
            <v>Alcohol interlock licensee's blood contained alcohol - not over 80 mgms</v>
          </cell>
          <cell r="C761" t="str">
            <v>Traffic Offences</v>
          </cell>
          <cell r="E761" t="str">
            <v>Traffic</v>
          </cell>
        </row>
        <row r="762">
          <cell r="A762" t="str">
            <v>B127</v>
          </cell>
          <cell r="B762" t="str">
            <v>FAIL TO SURRENDER KEYS OF MOTOR VEHICLE</v>
          </cell>
          <cell r="C762" t="str">
            <v>Traffic Offences</v>
          </cell>
          <cell r="E762" t="str">
            <v>Traffic</v>
          </cell>
        </row>
        <row r="763">
          <cell r="A763" t="str">
            <v>C110</v>
          </cell>
          <cell r="B763" t="str">
            <v>DISPLAYING MORE THAN ONE WOF</v>
          </cell>
          <cell r="C763" t="str">
            <v>Traffic Offences</v>
          </cell>
          <cell r="E763" t="str">
            <v>Traffic</v>
          </cell>
        </row>
        <row r="764">
          <cell r="A764">
            <v>9396</v>
          </cell>
          <cell r="B764" t="str">
            <v>KNOWINGLY ACTING IN CONTAVENTION OF ACT TO OBTAIN BENEFIT</v>
          </cell>
          <cell r="C764" t="str">
            <v>Other Offences</v>
          </cell>
          <cell r="D764" t="str">
            <v>JUSTICE (MISCELLANEOUS)</v>
          </cell>
          <cell r="E764" t="str">
            <v>Other</v>
          </cell>
        </row>
        <row r="765">
          <cell r="A765">
            <v>4760</v>
          </cell>
          <cell r="B765" t="str">
            <v>THEFT EX DWELLING (NO DRUGS)</v>
          </cell>
          <cell r="C765" t="str">
            <v>Dishonesty</v>
          </cell>
          <cell r="D765" t="str">
            <v>DISHONESTY</v>
          </cell>
          <cell r="E765" t="str">
            <v>Dishonesty</v>
          </cell>
        </row>
        <row r="766">
          <cell r="A766" t="str">
            <v>V611</v>
          </cell>
          <cell r="B766" t="str">
            <v>DRIVERS SEAT DID NOT ENABLE PROPER CONTROL</v>
          </cell>
          <cell r="C766" t="str">
            <v>Traffic Offences</v>
          </cell>
          <cell r="E766" t="str">
            <v>Traffic</v>
          </cell>
        </row>
        <row r="767">
          <cell r="A767" t="str">
            <v>B115</v>
          </cell>
          <cell r="B767" t="str">
            <v>REFUSING TO REMOVE A VEHICLE FROM A ROAD</v>
          </cell>
          <cell r="C767" t="str">
            <v>Traffic Offences</v>
          </cell>
          <cell r="E767" t="str">
            <v>Traffic</v>
          </cell>
        </row>
        <row r="768">
          <cell r="A768" t="str">
            <v>H144</v>
          </cell>
          <cell r="B768" t="str">
            <v>OPERATED A RUC VEHICLE WITH AN ALTERED OR DEFACED RUC LICENCE</v>
          </cell>
          <cell r="C768" t="str">
            <v>Traffic Offences</v>
          </cell>
          <cell r="E768" t="str">
            <v>Traffic</v>
          </cell>
        </row>
        <row r="769">
          <cell r="A769">
            <v>4323</v>
          </cell>
          <cell r="B769" t="str">
            <v>SHOPLIFTS ($500-$1,000)</v>
          </cell>
          <cell r="C769" t="str">
            <v>Dishonesty</v>
          </cell>
          <cell r="D769" t="str">
            <v>DISHONESTY</v>
          </cell>
          <cell r="E769" t="str">
            <v>Dishonesty</v>
          </cell>
        </row>
        <row r="770">
          <cell r="A770" t="str">
            <v>V104</v>
          </cell>
          <cell r="B770" t="str">
            <v>DEFECTIVE SERVICE BRAKE FOUR WHEELS</v>
          </cell>
          <cell r="C770" t="str">
            <v>Traffic Offences</v>
          </cell>
          <cell r="E770" t="str">
            <v>Traffic</v>
          </cell>
        </row>
        <row r="771">
          <cell r="A771">
            <v>8133</v>
          </cell>
          <cell r="B771" t="str">
            <v>DRIVING UNDER INFLUENCE OF DRINK AND DRUG</v>
          </cell>
          <cell r="C771" t="str">
            <v>Traffic Offences</v>
          </cell>
          <cell r="D771" t="str">
            <v>TRAFFIC</v>
          </cell>
          <cell r="E771" t="str">
            <v>Traffic</v>
          </cell>
        </row>
        <row r="772">
          <cell r="A772" t="str">
            <v>Q131</v>
          </cell>
          <cell r="B772" t="str">
            <v>FAILED TO DISPLAY PAY AND DISPLAY RECEIPT - ROTORUA</v>
          </cell>
          <cell r="C772" t="str">
            <v>Traffic Offences</v>
          </cell>
          <cell r="E772" t="str">
            <v>Traffic</v>
          </cell>
        </row>
        <row r="773">
          <cell r="A773">
            <v>6874</v>
          </cell>
          <cell r="B773" t="str">
            <v>FAIL TO COMPLY NOTICE UNSAFE F'ARM/PISTOL</v>
          </cell>
          <cell r="C773" t="str">
            <v>Other Offences</v>
          </cell>
          <cell r="D773" t="str">
            <v>PROPERTY ABUSES</v>
          </cell>
          <cell r="E773" t="str">
            <v>Weapons</v>
          </cell>
        </row>
        <row r="774">
          <cell r="A774" t="str">
            <v>K696</v>
          </cell>
          <cell r="B774" t="str">
            <v>SHUTTLE DRIVER FAILED TO PRODUCE DETAILED FARE SCHEDULE TO PASSENGER</v>
          </cell>
          <cell r="C774" t="str">
            <v>Traffic Offences</v>
          </cell>
          <cell r="E774" t="str">
            <v>Other</v>
          </cell>
        </row>
        <row r="775">
          <cell r="A775">
            <v>6853</v>
          </cell>
          <cell r="B775" t="str">
            <v>INTOXICATED IN CHARG OF F'ARM/RES-WPN/ETC</v>
          </cell>
          <cell r="C775" t="str">
            <v>Property Abuse</v>
          </cell>
          <cell r="D775" t="str">
            <v>PROPERTY ABUSES</v>
          </cell>
          <cell r="E775" t="str">
            <v>Weapons</v>
          </cell>
        </row>
        <row r="776">
          <cell r="A776" t="str">
            <v>P101</v>
          </cell>
          <cell r="B776" t="str">
            <v>PARKED WITHIN AN INTERSECTION</v>
          </cell>
          <cell r="C776" t="str">
            <v>Traffic Offences</v>
          </cell>
          <cell r="E776" t="str">
            <v>Traffic</v>
          </cell>
        </row>
        <row r="777">
          <cell r="A777" t="str">
            <v>E706</v>
          </cell>
          <cell r="B777" t="str">
            <v>EXCEEDING 40 KMH IN THE HAMILTON DOMAIN</v>
          </cell>
          <cell r="C777" t="str">
            <v>Traffic Offences</v>
          </cell>
          <cell r="E777" t="str">
            <v>Traffic</v>
          </cell>
        </row>
        <row r="778">
          <cell r="A778" t="str">
            <v>E981</v>
          </cell>
          <cell r="B778" t="str">
            <v>EXCEEDED 40 KM/H TEMPORARY SPEED LIMIT</v>
          </cell>
          <cell r="C778" t="str">
            <v>Traffic Offences</v>
          </cell>
          <cell r="E778" t="str">
            <v>Traffic</v>
          </cell>
        </row>
        <row r="779">
          <cell r="A779">
            <v>7712</v>
          </cell>
          <cell r="B779" t="str">
            <v>BREACH PUBLIC SERVICE REGS</v>
          </cell>
          <cell r="C779" t="str">
            <v>Other Offences</v>
          </cell>
          <cell r="D779" t="str">
            <v>ADMINISTRATIVE</v>
          </cell>
          <cell r="E779" t="str">
            <v>Other</v>
          </cell>
        </row>
        <row r="780">
          <cell r="A780" t="str">
            <v>L555</v>
          </cell>
          <cell r="B780" t="str">
            <v>RESTRICTED RIDER RODE OTHER THAN APPROVED MOTORCYCLE</v>
          </cell>
          <cell r="C780" t="str">
            <v>Traffic Offences</v>
          </cell>
          <cell r="E780" t="str">
            <v>Traffic</v>
          </cell>
        </row>
        <row r="781">
          <cell r="A781">
            <v>2812</v>
          </cell>
          <cell r="B781" t="str">
            <v>SEXUAL INTERCOURSE WITH FEMALE 12-16</v>
          </cell>
          <cell r="C781" t="str">
            <v>Sexual Offences</v>
          </cell>
          <cell r="D781" t="str">
            <v>SEXUAL OFFENCES</v>
          </cell>
          <cell r="E781" t="str">
            <v>Sexual</v>
          </cell>
        </row>
        <row r="782">
          <cell r="A782">
            <v>4939</v>
          </cell>
          <cell r="B782" t="str">
            <v>OTHER FALSE PRETENCES BY CHEQUE ONLY</v>
          </cell>
          <cell r="C782" t="str">
            <v>Dishonesty</v>
          </cell>
          <cell r="D782" t="str">
            <v>DISHONESTY</v>
          </cell>
          <cell r="E782" t="str">
            <v>Dishonesty</v>
          </cell>
        </row>
        <row r="783">
          <cell r="A783" t="str">
            <v>M618</v>
          </cell>
          <cell r="B783" t="str">
            <v>DRIVING M/V ON AUCKLAND CITY CNCL RESERVE</v>
          </cell>
          <cell r="C783" t="str">
            <v>Traffic Offences</v>
          </cell>
          <cell r="E783" t="str">
            <v>Traffic</v>
          </cell>
        </row>
        <row r="784">
          <cell r="A784">
            <v>1522</v>
          </cell>
          <cell r="B784" t="str">
            <v>ASSAULTS WTH INTENT TO INJ'(OTH WPN)</v>
          </cell>
          <cell r="C784" t="str">
            <v>Violence</v>
          </cell>
          <cell r="D784" t="str">
            <v>VIOLENCE</v>
          </cell>
          <cell r="E784" t="str">
            <v>Violence</v>
          </cell>
        </row>
        <row r="785">
          <cell r="A785" t="str">
            <v>E887</v>
          </cell>
          <cell r="B785" t="str">
            <v>EXCEEDED 80KM/H ON STATE HIGHWAY 16 AT WAITAKERE</v>
          </cell>
          <cell r="C785" t="str">
            <v>Traffic Offences</v>
          </cell>
          <cell r="E785" t="str">
            <v>Traffic</v>
          </cell>
        </row>
        <row r="786">
          <cell r="A786" t="str">
            <v>J901</v>
          </cell>
          <cell r="B786" t="str">
            <v>FALSE OR MISLEADING STATUTORY DECLARATION</v>
          </cell>
          <cell r="C786" t="str">
            <v>Traffic Offences</v>
          </cell>
          <cell r="E786" t="str">
            <v>Traffic</v>
          </cell>
        </row>
        <row r="787">
          <cell r="A787" t="str">
            <v>Q907</v>
          </cell>
          <cell r="B787" t="str">
            <v>PARKING IN A NO STOPPING AREA-LOWER HUTT</v>
          </cell>
          <cell r="C787" t="str">
            <v>Traffic Offences</v>
          </cell>
          <cell r="E787" t="str">
            <v>Traffic</v>
          </cell>
        </row>
        <row r="788">
          <cell r="A788">
            <v>9363</v>
          </cell>
          <cell r="B788" t="str">
            <v>BREACH ELECTRICAL REGULATIONS</v>
          </cell>
          <cell r="C788" t="str">
            <v>Other Offences</v>
          </cell>
          <cell r="D788" t="str">
            <v>JUSTICE (MISCELLANEOUS)</v>
          </cell>
          <cell r="E788" t="str">
            <v>Other</v>
          </cell>
        </row>
        <row r="789">
          <cell r="A789">
            <v>2815</v>
          </cell>
          <cell r="B789" t="str">
            <v>SEX INTRCRSE SEVERELY SUBN'L FML OVER 16</v>
          </cell>
          <cell r="C789" t="str">
            <v>Sexual Offences</v>
          </cell>
          <cell r="D789" t="str">
            <v>SEXUAL OFFENCES</v>
          </cell>
          <cell r="E789" t="str">
            <v>Sexual</v>
          </cell>
        </row>
        <row r="790">
          <cell r="A790" t="str">
            <v>K572</v>
          </cell>
          <cell r="B790" t="str">
            <v>OPERATOR FAIL AMEND D.G.S QUANTITY SCHED</v>
          </cell>
          <cell r="C790" t="str">
            <v>Traffic Offences</v>
          </cell>
          <cell r="E790" t="str">
            <v>Other</v>
          </cell>
        </row>
        <row r="791">
          <cell r="A791" t="str">
            <v>C206</v>
          </cell>
          <cell r="B791" t="str">
            <v>SELLING VEHICLE WITHOUT COF OR PERMIT</v>
          </cell>
          <cell r="C791" t="str">
            <v>Traffic Offences</v>
          </cell>
          <cell r="E791" t="str">
            <v>Traffic</v>
          </cell>
        </row>
        <row r="792">
          <cell r="A792" t="str">
            <v>N304</v>
          </cell>
          <cell r="B792" t="str">
            <v>EXCESS FORWARD LENGTH</v>
          </cell>
          <cell r="C792" t="str">
            <v>Traffic Offences</v>
          </cell>
          <cell r="E792" t="str">
            <v>Traffic</v>
          </cell>
        </row>
        <row r="793">
          <cell r="A793" t="str">
            <v>V658</v>
          </cell>
          <cell r="B793" t="str">
            <v>OPERATED POST-1/11/90 VEHICLE WHEN EMERGENCY BRAKE WAS DEFECTIVE</v>
          </cell>
          <cell r="C793" t="str">
            <v>Traffic Offences</v>
          </cell>
          <cell r="E793" t="str">
            <v>Traffic</v>
          </cell>
        </row>
        <row r="794">
          <cell r="A794">
            <v>9240</v>
          </cell>
          <cell r="B794" t="str">
            <v>JUSTICE (SPECIAL)</v>
          </cell>
          <cell r="C794" t="str">
            <v>Other Offences</v>
          </cell>
          <cell r="D794" t="str">
            <v>JUSTICE (MISCELLANEOUS)</v>
          </cell>
          <cell r="E794" t="str">
            <v>Other</v>
          </cell>
        </row>
        <row r="795">
          <cell r="A795" t="str">
            <v>Q913</v>
          </cell>
          <cell r="B795" t="str">
            <v>PARK EXPIRED MULTIPLE PARKING METER AREA</v>
          </cell>
          <cell r="C795" t="str">
            <v>Traffic Offences</v>
          </cell>
          <cell r="E795" t="str">
            <v>Traffic</v>
          </cell>
        </row>
        <row r="796">
          <cell r="A796">
            <v>3447</v>
          </cell>
          <cell r="B796" t="str">
            <v>BUY TICKET IN ILLEGAL PRIZE COMPETITION</v>
          </cell>
          <cell r="C796" t="str">
            <v>Other Offences</v>
          </cell>
          <cell r="D796" t="str">
            <v>DRUGS AND ANTI SOCIAL OFFENCES</v>
          </cell>
          <cell r="E796" t="str">
            <v>Other</v>
          </cell>
        </row>
        <row r="797">
          <cell r="A797" t="str">
            <v>C500</v>
          </cell>
          <cell r="B797" t="str">
            <v>CNG &amp; LPG OFFENCES</v>
          </cell>
          <cell r="C797" t="str">
            <v>Traffic Offences</v>
          </cell>
          <cell r="E797" t="str">
            <v>Other</v>
          </cell>
        </row>
        <row r="798">
          <cell r="A798" t="str">
            <v>F504</v>
          </cell>
          <cell r="B798" t="str">
            <v>FAILED TO MAKE WAY FOR MEDICAL PERSON</v>
          </cell>
          <cell r="C798" t="str">
            <v>Traffic Offences</v>
          </cell>
          <cell r="E798" t="str">
            <v>Traffic</v>
          </cell>
        </row>
        <row r="799">
          <cell r="A799">
            <v>1788</v>
          </cell>
          <cell r="B799" t="str">
            <v>MISTREAT ETC PATIENT A AND D ACT</v>
          </cell>
          <cell r="C799" t="str">
            <v>Violence</v>
          </cell>
          <cell r="D799" t="str">
            <v>VIOLENCE</v>
          </cell>
          <cell r="E799" t="str">
            <v>Violence</v>
          </cell>
        </row>
        <row r="800">
          <cell r="A800">
            <v>4749</v>
          </cell>
          <cell r="B800" t="str">
            <v>OTHER THEFT EX CAR (NOT PILGE - NO DGS)</v>
          </cell>
          <cell r="C800" t="str">
            <v>Dishonesty</v>
          </cell>
          <cell r="D800" t="str">
            <v>DISHONESTY</v>
          </cell>
          <cell r="E800" t="str">
            <v>Dishonesty</v>
          </cell>
        </row>
        <row r="801">
          <cell r="A801">
            <v>9275</v>
          </cell>
          <cell r="B801" t="str">
            <v>BREACH OF COMMUNITY SERVICE SECTION 36(1)(D) OF THE CRIMINAL JUSTICE ACT</v>
          </cell>
          <cell r="C801" t="str">
            <v>Administrative</v>
          </cell>
          <cell r="D801" t="str">
            <v>JUSTICE (MISCELLANEOUS)</v>
          </cell>
          <cell r="E801" t="str">
            <v>Breaches</v>
          </cell>
        </row>
        <row r="802">
          <cell r="A802" t="str">
            <v>T216</v>
          </cell>
          <cell r="B802" t="str">
            <v>CARRYING A WAYBILL WITH FALSE STATEMENT</v>
          </cell>
          <cell r="C802" t="str">
            <v>Traffic Offences</v>
          </cell>
          <cell r="E802" t="str">
            <v>Other</v>
          </cell>
        </row>
        <row r="803">
          <cell r="A803" t="str">
            <v>H134</v>
          </cell>
          <cell r="B803" t="str">
            <v>RUC VEHICLE FITTED WITH UNLAWFULLY REPAIRED OR MODIFIED DISTANCE RECORDER</v>
          </cell>
          <cell r="C803" t="str">
            <v>Traffic Offences</v>
          </cell>
          <cell r="E803" t="str">
            <v>Traffic</v>
          </cell>
        </row>
        <row r="804">
          <cell r="A804">
            <v>7660</v>
          </cell>
          <cell r="B804" t="str">
            <v>DOG CONTROL ACT 1996 CONT'D</v>
          </cell>
          <cell r="C804" t="str">
            <v>Other Offences</v>
          </cell>
          <cell r="D804" t="str">
            <v>ADMINISTRATIVE</v>
          </cell>
          <cell r="E804" t="str">
            <v>Other</v>
          </cell>
        </row>
        <row r="805">
          <cell r="A805" t="str">
            <v>P402</v>
          </cell>
          <cell r="B805" t="str">
            <v>OPERATED AN UNLICENSED MOTOR VEHICLE - PARKED VEHICLE</v>
          </cell>
          <cell r="C805" t="str">
            <v>Traffic Offences</v>
          </cell>
          <cell r="E805" t="str">
            <v>Traffic</v>
          </cell>
        </row>
        <row r="806">
          <cell r="A806">
            <v>9738</v>
          </cell>
          <cell r="B806" t="str">
            <v>BANKRUPT UNLAWFULLY OBTAINING CREDIT</v>
          </cell>
          <cell r="C806" t="str">
            <v>Other Offences</v>
          </cell>
          <cell r="D806" t="str">
            <v>JUSTICE (MISCELLANEOUS)</v>
          </cell>
          <cell r="E806" t="str">
            <v>Dishonesty</v>
          </cell>
        </row>
        <row r="807">
          <cell r="A807" t="str">
            <v>M136</v>
          </cell>
          <cell r="B807" t="str">
            <v>FLD COMPLY WITH COND OF DRVNG HOURS EXEMP</v>
          </cell>
          <cell r="C807" t="str">
            <v>Traffic Offences</v>
          </cell>
          <cell r="E807" t="str">
            <v>Traffic</v>
          </cell>
        </row>
        <row r="808">
          <cell r="A808">
            <v>3455</v>
          </cell>
          <cell r="B808" t="str">
            <v>CAUSE PRMSES TO BE USED FOR ILLGAL LOTTER</v>
          </cell>
          <cell r="C808" t="str">
            <v>Other Offences</v>
          </cell>
          <cell r="D808" t="str">
            <v>DRUGS AND ANTI SOCIAL OFFENCES</v>
          </cell>
          <cell r="E808" t="str">
            <v>Other</v>
          </cell>
        </row>
        <row r="809">
          <cell r="A809">
            <v>3857</v>
          </cell>
          <cell r="B809" t="str">
            <v>FAILURE TO COMPLY WITH POLICE SAFETY ORDER</v>
          </cell>
          <cell r="C809" t="str">
            <v>Other Offences</v>
          </cell>
          <cell r="D809" t="str">
            <v>DRUGS AND ANTI SOCIAL OFFENCES</v>
          </cell>
          <cell r="E809" t="str">
            <v>Other</v>
          </cell>
        </row>
        <row r="810">
          <cell r="A810">
            <v>2720</v>
          </cell>
          <cell r="B810" t="str">
            <v>SEX WITH ANIMALS</v>
          </cell>
          <cell r="C810" t="str">
            <v>Sexual Offences</v>
          </cell>
          <cell r="D810" t="str">
            <v>SEXUAL OFFENCES</v>
          </cell>
          <cell r="E810" t="str">
            <v>Other</v>
          </cell>
        </row>
        <row r="811">
          <cell r="A811">
            <v>3516</v>
          </cell>
          <cell r="B811" t="str">
            <v>RESIST OTHER OFFICIAL</v>
          </cell>
          <cell r="C811" t="str">
            <v>Disorderly Conduct</v>
          </cell>
          <cell r="D811" t="str">
            <v>DRUGS AND ANTI SOCIAL OFFENCES</v>
          </cell>
          <cell r="E811" t="str">
            <v>Other</v>
          </cell>
        </row>
        <row r="812">
          <cell r="A812" t="str">
            <v>A320</v>
          </cell>
          <cell r="B812" t="str">
            <v>LICENSED PERSON EXCESS BLOOD ALCL LEVEL</v>
          </cell>
          <cell r="C812" t="str">
            <v>Traffic Offences</v>
          </cell>
          <cell r="E812" t="str">
            <v>Traffic</v>
          </cell>
        </row>
        <row r="813">
          <cell r="A813">
            <v>7386</v>
          </cell>
          <cell r="B813" t="str">
            <v>SUBMARINE CABLES AND PIPELINES PROTECTIONS ACT</v>
          </cell>
          <cell r="C813" t="str">
            <v>Other Offences</v>
          </cell>
          <cell r="D813" t="str">
            <v>ADMINISTRATIVE</v>
          </cell>
          <cell r="E813" t="str">
            <v>Other</v>
          </cell>
        </row>
        <row r="814">
          <cell r="A814" t="str">
            <v>A667</v>
          </cell>
          <cell r="B814" t="str">
            <v>AIDED TRANSPORT DRIVER UNDER 20 TO DRIVE - BLOOD ALCOHOL 150 MCG OR LESS</v>
          </cell>
          <cell r="C814" t="str">
            <v>Traffic Offences</v>
          </cell>
          <cell r="E814" t="str">
            <v>Traffic</v>
          </cell>
        </row>
        <row r="815">
          <cell r="A815" t="str">
            <v>A207</v>
          </cell>
          <cell r="B815" t="str">
            <v>Zero alcohol licensee's blood contained alcohol - not over 80 mgms</v>
          </cell>
          <cell r="E815" t="str">
            <v>Traffic</v>
          </cell>
        </row>
        <row r="816">
          <cell r="A816">
            <v>7466</v>
          </cell>
          <cell r="B816" t="str">
            <v>FAIL TO COMPLY WITH REQUIREMENT</v>
          </cell>
          <cell r="C816" t="str">
            <v>Disorderly Conduct</v>
          </cell>
          <cell r="D816" t="str">
            <v>ADMINISTRATIVE</v>
          </cell>
          <cell r="E816" t="str">
            <v>Other</v>
          </cell>
        </row>
        <row r="817">
          <cell r="A817" t="str">
            <v>E802</v>
          </cell>
          <cell r="B817" t="str">
            <v>EXC 30 KM/H RESTRICTION DOMAIN DR NORTH</v>
          </cell>
          <cell r="C817" t="str">
            <v>Traffic</v>
          </cell>
          <cell r="E817" t="str">
            <v>Traffic</v>
          </cell>
        </row>
        <row r="818">
          <cell r="A818" t="str">
            <v>J520</v>
          </cell>
          <cell r="B818" t="str">
            <v>EXCEED 80 KM/H SH1 WOODLANDS - SPD CAM</v>
          </cell>
          <cell r="C818" t="str">
            <v>Traffic</v>
          </cell>
          <cell r="E818" t="str">
            <v>Traffic</v>
          </cell>
        </row>
        <row r="819">
          <cell r="A819" t="str">
            <v>A626</v>
          </cell>
          <cell r="B819" t="str">
            <v>TRANSPORT SERVICE DRIVER FAILED REMAIN FOR RESULT OF EVIDENTIAL BREATH TEST</v>
          </cell>
          <cell r="C819" t="str">
            <v>Other</v>
          </cell>
          <cell r="E819" t="str">
            <v>Other</v>
          </cell>
        </row>
        <row r="820">
          <cell r="A820">
            <v>7924</v>
          </cell>
          <cell r="B820" t="str">
            <v>PERSON UNDER 18 DRANK LIQUOR PUBLIC PLACE</v>
          </cell>
          <cell r="C820" t="str">
            <v>Other</v>
          </cell>
          <cell r="D820" t="str">
            <v>ADMINISTRATIVE</v>
          </cell>
          <cell r="E820" t="str">
            <v>Other</v>
          </cell>
        </row>
        <row r="821">
          <cell r="A821" t="str">
            <v>L512</v>
          </cell>
          <cell r="B821" t="str">
            <v>LEARN M/CYCLIST FLS TO DISP L PLATE/LABEL</v>
          </cell>
          <cell r="C821" t="str">
            <v>Traffic</v>
          </cell>
          <cell r="E821" t="str">
            <v>Traffic</v>
          </cell>
        </row>
        <row r="822">
          <cell r="A822" t="str">
            <v>O102</v>
          </cell>
          <cell r="B822" t="str">
            <v>CARELESSLY / NEGLIGENTLY RIDING CYCLE</v>
          </cell>
          <cell r="C822" t="str">
            <v>Traffic</v>
          </cell>
          <cell r="E822" t="str">
            <v>Traffic</v>
          </cell>
        </row>
        <row r="823">
          <cell r="A823" t="str">
            <v>L409</v>
          </cell>
          <cell r="B823" t="str">
            <v>AFFIXING UNAUTHORISED REGISTRATION PLATE</v>
          </cell>
          <cell r="C823" t="str">
            <v>Traffic</v>
          </cell>
          <cell r="E823" t="str">
            <v>Traffic</v>
          </cell>
        </row>
        <row r="824">
          <cell r="A824" t="str">
            <v>W404</v>
          </cell>
          <cell r="B824" t="str">
            <v>BUYS PETROL DURING RESTRICTED PERIOD</v>
          </cell>
          <cell r="C824" t="str">
            <v>Dishonesty</v>
          </cell>
          <cell r="E824" t="str">
            <v>Dishonesty</v>
          </cell>
        </row>
        <row r="825">
          <cell r="A825" t="str">
            <v>H135</v>
          </cell>
          <cell r="B825" t="str">
            <v>UNLAWFULLY MODIFIED OR REPAIRED DISTANCE RECORDER FITTED TO RUC VEHICLE</v>
          </cell>
          <cell r="C825" t="str">
            <v>Traffic</v>
          </cell>
          <cell r="E825" t="str">
            <v>Traffic</v>
          </cell>
        </row>
        <row r="826">
          <cell r="A826" t="str">
            <v>D611</v>
          </cell>
          <cell r="B826" t="str">
            <v>OVERTOOK ANOTHER VEHICLE ACROSS A FLUSH MEDIAN</v>
          </cell>
          <cell r="C826" t="str">
            <v>Traffic</v>
          </cell>
          <cell r="E826" t="str">
            <v>Traffic</v>
          </cell>
        </row>
        <row r="827">
          <cell r="A827">
            <v>7632</v>
          </cell>
          <cell r="B827" t="str">
            <v>FAIL COMPLY HYDATIDS NOTICE</v>
          </cell>
          <cell r="C827" t="str">
            <v>Other</v>
          </cell>
          <cell r="D827" t="str">
            <v>ADMINISTRATIVE</v>
          </cell>
          <cell r="E827" t="str">
            <v>Other</v>
          </cell>
        </row>
        <row r="828">
          <cell r="A828">
            <v>3913</v>
          </cell>
          <cell r="B828" t="str">
            <v>LCEE/MGR KEEPS OPEN PREMS SALE CONTRY OR</v>
          </cell>
          <cell r="C828" t="str">
            <v>Other</v>
          </cell>
          <cell r="D828" t="str">
            <v>DRUGS AND ANTI SOCIAL OFFENCES</v>
          </cell>
          <cell r="E828" t="str">
            <v>Other</v>
          </cell>
        </row>
        <row r="829">
          <cell r="A829" t="str">
            <v>D502</v>
          </cell>
          <cell r="B829" t="str">
            <v>CARELESS DRIVING</v>
          </cell>
          <cell r="C829" t="str">
            <v>Traffic</v>
          </cell>
          <cell r="E829" t="str">
            <v>Traffic</v>
          </cell>
        </row>
        <row r="830">
          <cell r="A830" t="str">
            <v>M215</v>
          </cell>
          <cell r="B830" t="str">
            <v>PARTY TO AN OFFENCE OF MAINTAINING TWO LOGBOOKS</v>
          </cell>
          <cell r="C830" t="str">
            <v>Traffic</v>
          </cell>
          <cell r="E830" t="str">
            <v>Traffic</v>
          </cell>
        </row>
        <row r="831">
          <cell r="A831" t="str">
            <v>K518</v>
          </cell>
          <cell r="B831" t="str">
            <v>OBSTRUCT HAZ SUB ENFORCE OFFICER -ROAD</v>
          </cell>
          <cell r="C831" t="str">
            <v>Other</v>
          </cell>
          <cell r="E831" t="str">
            <v>Other</v>
          </cell>
        </row>
        <row r="832">
          <cell r="A832">
            <v>3773</v>
          </cell>
          <cell r="B832" t="str">
            <v>OBSTRUCTION (CHILDREN &amp; YP ACT)</v>
          </cell>
          <cell r="C832" t="str">
            <v>Other</v>
          </cell>
          <cell r="D832" t="str">
            <v>DRUGS AND ANTI SOCIAL OFFENCES</v>
          </cell>
          <cell r="E832" t="str">
            <v>Other</v>
          </cell>
        </row>
        <row r="833">
          <cell r="A833" t="str">
            <v>Q149</v>
          </cell>
          <cell r="B833" t="str">
            <v>PARKED A VEHICLE  FOR SALE ON A ROAD - QUEENSTOWN</v>
          </cell>
          <cell r="C833" t="str">
            <v>Traffic</v>
          </cell>
          <cell r="E833" t="str">
            <v>Traffic</v>
          </cell>
        </row>
        <row r="834">
          <cell r="A834" t="str">
            <v>K510</v>
          </cell>
          <cell r="B834" t="str">
            <v>DANG GOODS NOT SEGRAGATED IN ACCORD WITH I.M.D.G.</v>
          </cell>
          <cell r="C834" t="str">
            <v>Other</v>
          </cell>
          <cell r="E834" t="str">
            <v>Other</v>
          </cell>
        </row>
        <row r="835">
          <cell r="A835" t="str">
            <v>N342</v>
          </cell>
          <cell r="B835" t="str">
            <v>FITS COMPONENT(NOT APPR)TO ALT FUEL SYSTM</v>
          </cell>
          <cell r="C835" t="str">
            <v>Traffic</v>
          </cell>
          <cell r="E835" t="str">
            <v>Traffic</v>
          </cell>
        </row>
        <row r="836">
          <cell r="A836" t="str">
            <v>K634</v>
          </cell>
          <cell r="B836" t="str">
            <v>TAXI FAILED TO CORRECTLY DISPLAY ATO NAME OR UNIQUE IDENTIFIER INSIDE VEHICLE</v>
          </cell>
          <cell r="C836" t="str">
            <v>Other</v>
          </cell>
          <cell r="E836" t="str">
            <v>Other</v>
          </cell>
        </row>
        <row r="837">
          <cell r="A837" t="str">
            <v>Y101</v>
          </cell>
          <cell r="B837" t="str">
            <v>RETAILER FAILS RECORD SALE RESTRICTED PERIOD</v>
          </cell>
          <cell r="C837" t="str">
            <v>Dishonesty</v>
          </cell>
          <cell r="E837" t="str">
            <v>Dishonesty</v>
          </cell>
        </row>
        <row r="838">
          <cell r="A838">
            <v>9483</v>
          </cell>
          <cell r="B838" t="str">
            <v>FAILURE TO COMPLY WITH EFFECTS OF DISQUALIFICATION</v>
          </cell>
          <cell r="C838" t="str">
            <v>Other</v>
          </cell>
          <cell r="D838" t="str">
            <v>JUSTICE (MISCELLANEOUS)</v>
          </cell>
          <cell r="E838" t="str">
            <v>Other</v>
          </cell>
        </row>
        <row r="839">
          <cell r="A839" t="str">
            <v>V237</v>
          </cell>
          <cell r="B839" t="str">
            <v>HMV DISPLAYED MORE THAN 6 CAB ROOF LAMP</v>
          </cell>
          <cell r="C839" t="str">
            <v>Traffic</v>
          </cell>
          <cell r="E839" t="str">
            <v>Traffic</v>
          </cell>
        </row>
        <row r="840">
          <cell r="A840" t="str">
            <v>K620</v>
          </cell>
          <cell r="B840" t="str">
            <v>SMALL PSV DRIVER NOT IN ATTENDANCE OF VEHICLE</v>
          </cell>
          <cell r="C840" t="str">
            <v>Other</v>
          </cell>
          <cell r="E840" t="str">
            <v>Other</v>
          </cell>
        </row>
        <row r="841">
          <cell r="A841" t="str">
            <v>L527</v>
          </cell>
          <cell r="B841" t="str">
            <v>REST DRVR RIDES M/CYCLE GREATR THAN 250CC</v>
          </cell>
          <cell r="C841" t="str">
            <v>Traffic</v>
          </cell>
          <cell r="E841" t="str">
            <v>Traffic</v>
          </cell>
        </row>
        <row r="842">
          <cell r="A842">
            <v>9614</v>
          </cell>
          <cell r="B842" t="str">
            <v>OFFENCE RE REGISTRATION PROSPECTUS</v>
          </cell>
          <cell r="C842" t="str">
            <v>Dishonesty</v>
          </cell>
          <cell r="D842" t="str">
            <v>JUSTICE (MISCELLANEOUS)</v>
          </cell>
          <cell r="E842" t="str">
            <v>Dishonesty</v>
          </cell>
        </row>
        <row r="843">
          <cell r="A843" t="str">
            <v>V239</v>
          </cell>
          <cell r="B843" t="str">
            <v>UNAUTHORISED END-OUTLINE MARKER LAMP</v>
          </cell>
          <cell r="C843" t="str">
            <v>Traffic</v>
          </cell>
          <cell r="E843" t="str">
            <v>Traffic</v>
          </cell>
        </row>
        <row r="844">
          <cell r="A844" t="str">
            <v>F671</v>
          </cell>
          <cell r="B844" t="str">
            <v>DRIVE WRONG WAY ON PROVINCIAL HIGHWAY</v>
          </cell>
          <cell r="C844" t="str">
            <v>Traffic</v>
          </cell>
          <cell r="E844" t="str">
            <v>Traffic</v>
          </cell>
        </row>
        <row r="845">
          <cell r="A845" t="str">
            <v>N534</v>
          </cell>
          <cell r="B845" t="str">
            <v>OPERATED 'A TRAIN' WITHOUT TANDEM DRIVE AXLE SET</v>
          </cell>
          <cell r="C845" t="str">
            <v>Traffic</v>
          </cell>
          <cell r="E845" t="str">
            <v>Traffic</v>
          </cell>
        </row>
        <row r="846">
          <cell r="A846" t="str">
            <v>N519</v>
          </cell>
          <cell r="B846" t="str">
            <v>HEAVY RIGID VEHICLE EXCEEDED MAXIMUM REAR OVERHANG</v>
          </cell>
          <cell r="C846" t="str">
            <v>Traffic</v>
          </cell>
          <cell r="E846" t="str">
            <v>Traffic</v>
          </cell>
        </row>
        <row r="847">
          <cell r="A847" t="str">
            <v>Q900</v>
          </cell>
          <cell r="B847" t="str">
            <v>PARKING IN RESERVED PLACE OFFENCES</v>
          </cell>
          <cell r="C847" t="str">
            <v>Traffic</v>
          </cell>
          <cell r="E847" t="str">
            <v>Traffic</v>
          </cell>
        </row>
        <row r="848">
          <cell r="A848" t="str">
            <v>M316</v>
          </cell>
          <cell r="B848" t="str">
            <v>OPERATING SOLID TYRED VEH WITHOUT PERMIT</v>
          </cell>
          <cell r="C848" t="str">
            <v>Traffic</v>
          </cell>
          <cell r="E848" t="str">
            <v>Traffic</v>
          </cell>
        </row>
        <row r="849">
          <cell r="A849" t="str">
            <v>Q901</v>
          </cell>
          <cell r="B849" t="str">
            <v>PARKED AT AN EXPIRED METER - LOWER HUTT</v>
          </cell>
          <cell r="C849" t="str">
            <v>Traffic</v>
          </cell>
          <cell r="E849" t="str">
            <v>Traffic</v>
          </cell>
        </row>
        <row r="850">
          <cell r="A850" t="str">
            <v>E965</v>
          </cell>
          <cell r="B850" t="str">
            <v>EXCEEDED 80KM/H ON DESIGNATED SECTION OF STATE HIGHWAY 41</v>
          </cell>
          <cell r="C850" t="str">
            <v>Traffic</v>
          </cell>
          <cell r="E850" t="str">
            <v>Traffic</v>
          </cell>
        </row>
        <row r="851">
          <cell r="A851">
            <v>9683</v>
          </cell>
          <cell r="B851" t="str">
            <v>BREACH TRADE MARKS ACT</v>
          </cell>
          <cell r="C851" t="str">
            <v>Dishonesty</v>
          </cell>
          <cell r="D851" t="str">
            <v>JUSTICE (MISCELLANEOUS)</v>
          </cell>
          <cell r="E851" t="str">
            <v>Dishonesty</v>
          </cell>
        </row>
        <row r="852">
          <cell r="A852">
            <v>3921</v>
          </cell>
          <cell r="B852" t="str">
            <v>ALLWS MINR ENTR/REMAN RESTRCTD/SUPVR AREA</v>
          </cell>
          <cell r="C852" t="str">
            <v>Other</v>
          </cell>
          <cell r="D852" t="str">
            <v>DRUGS AND ANTI SOCIAL OFFENCES</v>
          </cell>
          <cell r="E852" t="str">
            <v>Other</v>
          </cell>
        </row>
        <row r="853">
          <cell r="A853" t="str">
            <v>N501</v>
          </cell>
          <cell r="B853" t="str">
            <v>EXC DIST TO ATTACHMENT POINT-POLE TRAILER</v>
          </cell>
          <cell r="C853" t="str">
            <v>Traffic</v>
          </cell>
          <cell r="E853" t="str">
            <v>Traffic</v>
          </cell>
        </row>
        <row r="854">
          <cell r="A854">
            <v>7970</v>
          </cell>
          <cell r="B854" t="str">
            <v>SECONDHAND DEALERS AND PAWNBROKERS ACT</v>
          </cell>
          <cell r="C854" t="str">
            <v>Other</v>
          </cell>
          <cell r="D854" t="str">
            <v>ADMINISTRATIVE</v>
          </cell>
          <cell r="E854" t="str">
            <v>Other</v>
          </cell>
        </row>
        <row r="855">
          <cell r="A855" t="str">
            <v>F209</v>
          </cell>
          <cell r="B855" t="str">
            <v>CARRYNG FLAMMABLE LIQ FAIL STOP RLWY XING</v>
          </cell>
          <cell r="C855" t="str">
            <v>Traffic</v>
          </cell>
          <cell r="E855" t="str">
            <v>Traffic</v>
          </cell>
        </row>
        <row r="856">
          <cell r="A856" t="str">
            <v>R821</v>
          </cell>
          <cell r="B856" t="str">
            <v>PARK WITHIN 1.22 M REAR EXTREM METERED SP</v>
          </cell>
          <cell r="C856" t="str">
            <v>Traffic</v>
          </cell>
          <cell r="E856" t="str">
            <v>Traffic</v>
          </cell>
        </row>
        <row r="857">
          <cell r="A857" t="str">
            <v>P513</v>
          </cell>
          <cell r="B857" t="str">
            <v>UNAUTHORISED PARK PUBLIC LIBRARY-GISBORNE</v>
          </cell>
          <cell r="C857" t="str">
            <v>Traffic</v>
          </cell>
          <cell r="E857" t="str">
            <v>Traffic</v>
          </cell>
        </row>
        <row r="858">
          <cell r="A858" t="str">
            <v>P701</v>
          </cell>
          <cell r="B858" t="str">
            <v>PARKING OCCUPIED PARKING SPACE - CHCH</v>
          </cell>
          <cell r="C858" t="str">
            <v>Traffic</v>
          </cell>
          <cell r="E858" t="str">
            <v>Traffic</v>
          </cell>
        </row>
        <row r="859">
          <cell r="A859">
            <v>3541</v>
          </cell>
          <cell r="B859" t="str">
            <v>OBSCENE LANGUAGE</v>
          </cell>
          <cell r="C859" t="str">
            <v>Other</v>
          </cell>
          <cell r="D859" t="str">
            <v>DRUGS AND ANTI SOCIAL OFFENCES</v>
          </cell>
          <cell r="E859" t="str">
            <v>Other</v>
          </cell>
        </row>
        <row r="860">
          <cell r="A860">
            <v>1831</v>
          </cell>
          <cell r="B860" t="str">
            <v>INTERCEPT PVT COMMS WITH LISTENING DEVICE</v>
          </cell>
          <cell r="C860" t="str">
            <v>Other</v>
          </cell>
          <cell r="D860" t="str">
            <v>VIOLENCE</v>
          </cell>
          <cell r="E860" t="str">
            <v>Other</v>
          </cell>
        </row>
        <row r="861">
          <cell r="A861">
            <v>9150</v>
          </cell>
          <cell r="B861" t="str">
            <v>JUSTICE (SPECIAL)</v>
          </cell>
          <cell r="C861" t="str">
            <v>Other</v>
          </cell>
          <cell r="D861" t="str">
            <v>JUSTICE (MISCELLANEOUS)</v>
          </cell>
          <cell r="E861" t="str">
            <v>Other</v>
          </cell>
        </row>
        <row r="862">
          <cell r="A862" t="str">
            <v>P235</v>
          </cell>
          <cell r="B862" t="str">
            <v>PARKED VEHICLE ON GRASS BERM - PALMERSTON NORTH</v>
          </cell>
          <cell r="C862" t="str">
            <v>Traffic</v>
          </cell>
          <cell r="E862" t="str">
            <v>Traffic</v>
          </cell>
        </row>
        <row r="863">
          <cell r="A863">
            <v>9471</v>
          </cell>
          <cell r="B863" t="str">
            <v>BREACH APIARIES ACT</v>
          </cell>
          <cell r="C863" t="str">
            <v>Other</v>
          </cell>
          <cell r="D863" t="str">
            <v>JUSTICE (MISCELLANEOUS)</v>
          </cell>
          <cell r="E863" t="str">
            <v>Other</v>
          </cell>
        </row>
        <row r="864">
          <cell r="A864" t="str">
            <v>V101</v>
          </cell>
          <cell r="B864" t="str">
            <v>UNEQUAL REAR BRAKES</v>
          </cell>
          <cell r="C864" t="str">
            <v>Traffic</v>
          </cell>
          <cell r="E864" t="str">
            <v>Traffic</v>
          </cell>
        </row>
        <row r="865">
          <cell r="A865" t="str">
            <v>E835</v>
          </cell>
          <cell r="B865" t="str">
            <v>EXCEEDED 80 KM/H ON SH1 AT CAMBRIDGE</v>
          </cell>
          <cell r="C865" t="str">
            <v>Traffic</v>
          </cell>
          <cell r="E865" t="str">
            <v>Traffic</v>
          </cell>
        </row>
        <row r="866">
          <cell r="A866" t="str">
            <v>G202</v>
          </cell>
          <cell r="B866" t="str">
            <v>EXCEEDED 90 KM/H WHILE TOWING - LIGHT VEHICLE</v>
          </cell>
          <cell r="C866" t="str">
            <v>Traffic</v>
          </cell>
          <cell r="E866" t="str">
            <v>Traffic</v>
          </cell>
        </row>
        <row r="867">
          <cell r="A867" t="str">
            <v>P987</v>
          </cell>
          <cell r="B867" t="str">
            <v>PARKED ON AN EXPIRED METER - GORE</v>
          </cell>
          <cell r="C867" t="str">
            <v>Traffic</v>
          </cell>
          <cell r="E867" t="str">
            <v>Traffic</v>
          </cell>
        </row>
        <row r="868">
          <cell r="A868">
            <v>1762</v>
          </cell>
          <cell r="B868" t="str">
            <v>PUBLISH FALSE CRIMINAL LIBEL</v>
          </cell>
          <cell r="C868" t="str">
            <v>Other</v>
          </cell>
          <cell r="D868" t="str">
            <v>VIOLENCE</v>
          </cell>
          <cell r="E868" t="str">
            <v>Other</v>
          </cell>
        </row>
        <row r="869">
          <cell r="A869">
            <v>9553</v>
          </cell>
          <cell r="B869" t="str">
            <v>BREACH MINING (SAFETY) REGS</v>
          </cell>
          <cell r="C869" t="str">
            <v>Other</v>
          </cell>
          <cell r="D869" t="str">
            <v>JUSTICE (MISCELLANEOUS)</v>
          </cell>
          <cell r="E869" t="str">
            <v>Other</v>
          </cell>
        </row>
        <row r="870">
          <cell r="A870" t="str">
            <v>K222</v>
          </cell>
          <cell r="B870" t="str">
            <v>SMALL P.S.V. DRIVER OVERCHARGED HIRER</v>
          </cell>
          <cell r="C870" t="str">
            <v>Other</v>
          </cell>
          <cell r="E870" t="str">
            <v>Other</v>
          </cell>
        </row>
        <row r="871">
          <cell r="A871">
            <v>9256</v>
          </cell>
          <cell r="B871" t="str">
            <v>BREACH EMPLOYMENT AGENTS ACT</v>
          </cell>
          <cell r="C871" t="str">
            <v>Other</v>
          </cell>
          <cell r="D871" t="str">
            <v>JUSTICE (MISCELLANEOUS)</v>
          </cell>
          <cell r="E871" t="str">
            <v>Other</v>
          </cell>
        </row>
        <row r="872">
          <cell r="A872">
            <v>3450</v>
          </cell>
          <cell r="B872" t="str">
            <v>MISCELLANEOUS GAMING OFFENCES</v>
          </cell>
          <cell r="C872" t="str">
            <v>Other</v>
          </cell>
          <cell r="D872" t="str">
            <v>DRUGS AND ANTI SOCIAL OFFENCES</v>
          </cell>
          <cell r="E872" t="str">
            <v>Other</v>
          </cell>
        </row>
        <row r="873">
          <cell r="A873">
            <v>2429</v>
          </cell>
          <cell r="B873" t="str">
            <v>OTHER ATTEMPTED UNL SEXUAL INTERCOURSE</v>
          </cell>
          <cell r="C873" t="str">
            <v>Sexual</v>
          </cell>
          <cell r="D873" t="str">
            <v>SEXUAL OFFENCES</v>
          </cell>
          <cell r="E873" t="str">
            <v>Sexual</v>
          </cell>
        </row>
        <row r="874">
          <cell r="A874" t="str">
            <v>Q130</v>
          </cell>
          <cell r="B874" t="str">
            <v>PARKED A VEHICLE FOR PURPOSE OF SALE - RODNEY DISTRICT</v>
          </cell>
          <cell r="C874" t="str">
            <v>Traffic</v>
          </cell>
          <cell r="E874" t="str">
            <v>Traffic</v>
          </cell>
        </row>
        <row r="875">
          <cell r="A875">
            <v>6323</v>
          </cell>
          <cell r="B875" t="str">
            <v>OFFENDS RE REGISTRATION OF DOG</v>
          </cell>
          <cell r="C875" t="str">
            <v>Other</v>
          </cell>
          <cell r="D875" t="str">
            <v>PROPERTY ABUSES</v>
          </cell>
          <cell r="E875" t="str">
            <v>Other</v>
          </cell>
        </row>
        <row r="876">
          <cell r="A876">
            <v>5226</v>
          </cell>
          <cell r="B876" t="str">
            <v>PERMITS MANTRAP TO REMAIN</v>
          </cell>
          <cell r="C876" t="str">
            <v>Violence</v>
          </cell>
          <cell r="D876" t="str">
            <v>PROPERTY DAMAGE</v>
          </cell>
          <cell r="E876" t="str">
            <v>Violence</v>
          </cell>
        </row>
        <row r="877">
          <cell r="A877">
            <v>7143</v>
          </cell>
          <cell r="B877" t="str">
            <v>BREACH COMMUNITY SERVICE</v>
          </cell>
          <cell r="C877" t="str">
            <v>Breaches</v>
          </cell>
          <cell r="D877" t="str">
            <v>ADMINISTRATIVE</v>
          </cell>
          <cell r="E877" t="str">
            <v>Breaches</v>
          </cell>
        </row>
        <row r="878">
          <cell r="A878" t="str">
            <v>P518</v>
          </cell>
          <cell r="B878" t="str">
            <v>FAILED TO DISPLAY A PARKING COUPON - W'GTON</v>
          </cell>
          <cell r="C878" t="str">
            <v>Traffic</v>
          </cell>
          <cell r="E878" t="str">
            <v>Traffic</v>
          </cell>
        </row>
        <row r="879">
          <cell r="A879">
            <v>5983</v>
          </cell>
          <cell r="B879" t="str">
            <v>BREACH OF MISUSE OF DRUGS AMENDMENT ACT 2005</v>
          </cell>
          <cell r="C879" t="str">
            <v>Other</v>
          </cell>
          <cell r="D879" t="str">
            <v>DRUGS AND ANTI SOCIAL OFFENCES</v>
          </cell>
          <cell r="E879" t="str">
            <v>Other</v>
          </cell>
        </row>
        <row r="880">
          <cell r="A880" t="str">
            <v>E887</v>
          </cell>
          <cell r="B880" t="str">
            <v>EXCEEDED 80KM/H ON STATE HIGHWAY 16 AT WAITAKERE</v>
          </cell>
          <cell r="C880" t="str">
            <v>Traffic</v>
          </cell>
          <cell r="E880" t="str">
            <v>Traffic</v>
          </cell>
        </row>
        <row r="881">
          <cell r="A881">
            <v>5993</v>
          </cell>
          <cell r="B881" t="str">
            <v>CONSPIRES TO DEAL WITH ETC FANTASY TYPE SUB</v>
          </cell>
          <cell r="C881" t="str">
            <v>Drugs</v>
          </cell>
          <cell r="D881" t="str">
            <v>PROPERTY DAMAGE</v>
          </cell>
          <cell r="E881" t="str">
            <v>Drugs</v>
          </cell>
        </row>
        <row r="882">
          <cell r="A882" t="str">
            <v>A611</v>
          </cell>
          <cell r="B882" t="str">
            <v>IN CHARGE TRANSPORT SERVICE VEHICLE UNDER INFLUENCE DRINK/DRUG CAUSING DEATH</v>
          </cell>
          <cell r="C882" t="str">
            <v>Violence</v>
          </cell>
          <cell r="E882" t="str">
            <v>Violence</v>
          </cell>
        </row>
        <row r="883">
          <cell r="A883">
            <v>4613</v>
          </cell>
          <cell r="B883" t="str">
            <v>BURGLES FOR DRUGS(UNDER $100)BY DAY</v>
          </cell>
          <cell r="C883" t="str">
            <v>Burglary</v>
          </cell>
          <cell r="D883" t="str">
            <v>DISHONESTY</v>
          </cell>
          <cell r="E883" t="str">
            <v>Burglary</v>
          </cell>
        </row>
        <row r="884">
          <cell r="A884" t="str">
            <v>Q113</v>
          </cell>
          <cell r="B884" t="str">
            <v>PARKED A VEHICLE DISPLAYING ADVERTISING MATERIAL - NORTH SHORE CITY</v>
          </cell>
          <cell r="C884" t="str">
            <v>Traffic</v>
          </cell>
          <cell r="E884" t="str">
            <v>Traffic</v>
          </cell>
        </row>
        <row r="885">
          <cell r="A885" t="str">
            <v>B108</v>
          </cell>
          <cell r="B885" t="str">
            <v>FAILED TO STOP WHEN REQUIRED</v>
          </cell>
          <cell r="C885" t="str">
            <v>Traffic</v>
          </cell>
          <cell r="E885" t="str">
            <v>Traffic</v>
          </cell>
        </row>
        <row r="886">
          <cell r="A886">
            <v>7658</v>
          </cell>
          <cell r="B886" t="str">
            <v>UNLAWFULLY RELEASES/UPLIFTS DOG</v>
          </cell>
          <cell r="C886" t="str">
            <v>Other</v>
          </cell>
          <cell r="D886" t="str">
            <v>ADMINISTRATIVE</v>
          </cell>
          <cell r="E886" t="str">
            <v>Other</v>
          </cell>
        </row>
        <row r="887">
          <cell r="A887" t="str">
            <v>E878</v>
          </cell>
          <cell r="B887" t="str">
            <v>EXCEEDED 60 KM/H ON DESIGNATED SECTION SH 3 HAMILTON CITY</v>
          </cell>
          <cell r="C887" t="str">
            <v>Traffic</v>
          </cell>
          <cell r="E887" t="str">
            <v>Traffic</v>
          </cell>
        </row>
        <row r="888">
          <cell r="A888">
            <v>2631</v>
          </cell>
          <cell r="B888" t="str">
            <v>INDECENTLY ASSAULTS FEMALE UNDER 12</v>
          </cell>
          <cell r="C888" t="str">
            <v>Sexual</v>
          </cell>
          <cell r="D888" t="str">
            <v>SEXUAL OFFENCES</v>
          </cell>
          <cell r="E888" t="str">
            <v>Sexual</v>
          </cell>
        </row>
        <row r="889">
          <cell r="A889">
            <v>7135</v>
          </cell>
          <cell r="B889" t="str">
            <v>ESCAPE/ABSCOND INST (MENTAL HLTH ACT)</v>
          </cell>
          <cell r="C889" t="str">
            <v>Breaches</v>
          </cell>
          <cell r="D889" t="str">
            <v>ADMINISTRATIVE</v>
          </cell>
          <cell r="E889" t="str">
            <v>Breaches</v>
          </cell>
        </row>
        <row r="890">
          <cell r="A890">
            <v>6212</v>
          </cell>
          <cell r="B890" t="str">
            <v>DEP/LEAVE DANG LITTER (INDIVIDUAL)</v>
          </cell>
          <cell r="C890" t="str">
            <v>Other</v>
          </cell>
          <cell r="D890" t="str">
            <v>PROPERTY ABUSES</v>
          </cell>
          <cell r="E890" t="str">
            <v>Other</v>
          </cell>
        </row>
        <row r="891">
          <cell r="A891">
            <v>6856</v>
          </cell>
          <cell r="B891" t="str">
            <v>UNLAW POSSESS PISTOL/RES WPN</v>
          </cell>
          <cell r="C891" t="str">
            <v>Weapons</v>
          </cell>
          <cell r="D891" t="str">
            <v>PROPERTY ABUSES</v>
          </cell>
          <cell r="E891" t="str">
            <v>Weapons</v>
          </cell>
        </row>
        <row r="892">
          <cell r="A892" t="str">
            <v>P521</v>
          </cell>
          <cell r="B892" t="str">
            <v>PARKED A VEHICLE FOR PURPOSES OF SALE - RUAPEHU</v>
          </cell>
          <cell r="C892" t="str">
            <v>Traffic</v>
          </cell>
          <cell r="E892" t="str">
            <v>Traffic</v>
          </cell>
        </row>
        <row r="893">
          <cell r="A893" t="str">
            <v>N679</v>
          </cell>
          <cell r="B893" t="str">
            <v>OPERATOR OF OVERDIMENSION VEHICLE FAILED TO NOTIFY EMERGENCY SERVICES</v>
          </cell>
          <cell r="C893" t="str">
            <v>Traffic</v>
          </cell>
          <cell r="E893" t="str">
            <v>Traffic</v>
          </cell>
        </row>
        <row r="894">
          <cell r="A894" t="str">
            <v>R605</v>
          </cell>
          <cell r="B894" t="str">
            <v>DROVE PROHIBITED CATEGORY OF HEAVY VEHICLE ON A ROAD - CENTRAL OTAGO</v>
          </cell>
          <cell r="C894" t="str">
            <v>Traffic</v>
          </cell>
          <cell r="E894" t="str">
            <v>Traffic</v>
          </cell>
        </row>
        <row r="895">
          <cell r="A895">
            <v>9393</v>
          </cell>
          <cell r="B895" t="str">
            <v>NEGLECT OR REFUSAL TO SUPPLY PARTICULARS, IMPROPER DIVULGING OF INFORMATION</v>
          </cell>
          <cell r="C895" t="str">
            <v>Other</v>
          </cell>
          <cell r="D895" t="str">
            <v>JUSTICE (MISCELLANEOUS)</v>
          </cell>
          <cell r="E895" t="str">
            <v>Other</v>
          </cell>
        </row>
        <row r="896">
          <cell r="A896">
            <v>5914</v>
          </cell>
          <cell r="B896" t="str">
            <v>IMPORT/EXPORT BZP TYPE SUBSTANCES</v>
          </cell>
          <cell r="C896" t="str">
            <v>Drugs</v>
          </cell>
          <cell r="D896" t="str">
            <v>DRUGS AND ANTI SOCIAL OFFENCES</v>
          </cell>
          <cell r="E896" t="str">
            <v>Drugs</v>
          </cell>
        </row>
        <row r="897">
          <cell r="A897">
            <v>2194</v>
          </cell>
          <cell r="B897" t="str">
            <v>INDUCE/PERMIT BOY 12-16 DO INDECENT ACT</v>
          </cell>
          <cell r="C897" t="str">
            <v>Sexual</v>
          </cell>
          <cell r="D897" t="str">
            <v>SEXUAL OFFENCES</v>
          </cell>
          <cell r="E897" t="str">
            <v>Sexual</v>
          </cell>
        </row>
        <row r="898">
          <cell r="A898">
            <v>2991</v>
          </cell>
          <cell r="B898" t="str">
            <v>MADE AN INTIMATE VISUAL RECORDING</v>
          </cell>
          <cell r="C898" t="str">
            <v>Sexual</v>
          </cell>
          <cell r="D898" t="str">
            <v>SEXUAL OFFENCES</v>
          </cell>
          <cell r="E898" t="str">
            <v>Sexual</v>
          </cell>
        </row>
        <row r="899">
          <cell r="A899">
            <v>3214</v>
          </cell>
          <cell r="B899" t="str">
            <v>IMPORT/EXPORT CANNABIS OIL</v>
          </cell>
          <cell r="C899" t="str">
            <v>Drugs</v>
          </cell>
          <cell r="D899" t="str">
            <v>DRUGS AND ANTI SOCIAL OFFENCES</v>
          </cell>
          <cell r="E899" t="str">
            <v>Drugs</v>
          </cell>
        </row>
        <row r="900">
          <cell r="A900" t="str">
            <v>K195</v>
          </cell>
          <cell r="B900" t="str">
            <v>WITHDREW REGISTERED EXEMPT PUBLIC TRANSPORT SERVICE BEFORE EXPIRY</v>
          </cell>
          <cell r="C900" t="str">
            <v>Other</v>
          </cell>
          <cell r="E900" t="str">
            <v>Other</v>
          </cell>
        </row>
        <row r="901">
          <cell r="A901" t="str">
            <v>Q251</v>
          </cell>
          <cell r="B901" t="str">
            <v>INTERFERED WITH/DAMAGED AREA, FLORA OR FAUNA OR ANY STRUCTURE - WAIKATO</v>
          </cell>
          <cell r="C901" t="str">
            <v>Traffic</v>
          </cell>
          <cell r="E901" t="str">
            <v>Traffic</v>
          </cell>
        </row>
        <row r="902">
          <cell r="A902">
            <v>6587</v>
          </cell>
          <cell r="B902" t="str">
            <v>FAIL TO PROVIDE INFO/PROVIDE FALSE/MISLEADING INFO - FENZ ACT</v>
          </cell>
          <cell r="C902" t="str">
            <v>Violence</v>
          </cell>
          <cell r="D902" t="str">
            <v>PROPERTY ABUSES</v>
          </cell>
          <cell r="E902" t="str">
            <v>Other</v>
          </cell>
        </row>
        <row r="903">
          <cell r="A903">
            <v>9962</v>
          </cell>
          <cell r="B903" t="str">
            <v>DEPARTING CRAFT - QUESTIONING</v>
          </cell>
          <cell r="C903" t="str">
            <v>Other</v>
          </cell>
          <cell r="D903" t="str">
            <v>JUSTICE (MISCELLANEOUS)</v>
          </cell>
          <cell r="E903" t="str">
            <v>Other</v>
          </cell>
        </row>
        <row r="904">
          <cell r="A904">
            <v>9954</v>
          </cell>
          <cell r="B904" t="str">
            <v>ARRIVING CRAFT - DIRECTION</v>
          </cell>
          <cell r="C904" t="str">
            <v>Other</v>
          </cell>
          <cell r="D904" t="str">
            <v>JUSTICE (MISCELLANEOUS)</v>
          </cell>
          <cell r="E904" t="str">
            <v>Other</v>
          </cell>
        </row>
        <row r="905">
          <cell r="A905">
            <v>9090</v>
          </cell>
          <cell r="B905" t="str">
            <v>Take/possessing undersize rock lobsters</v>
          </cell>
          <cell r="C905" t="str">
            <v>Other</v>
          </cell>
          <cell r="D905" t="str">
            <v>JUSTICE (MISCELLANEOUS)</v>
          </cell>
          <cell r="E905" t="str">
            <v>Other</v>
          </cell>
        </row>
        <row r="906">
          <cell r="A906">
            <v>6981</v>
          </cell>
          <cell r="B906" t="str">
            <v>INTENTIONALLY MANUF PROH FIREARM/CONTRACTS FOR SALE/SUPP - NO DEALER LIC</v>
          </cell>
          <cell r="C906" t="str">
            <v>Weapons</v>
          </cell>
          <cell r="D906" t="str">
            <v>PROPERTY ABUSES</v>
          </cell>
          <cell r="E906" t="str">
            <v>Weapons</v>
          </cell>
        </row>
        <row r="907">
          <cell r="A907">
            <v>2792</v>
          </cell>
          <cell r="B907" t="str">
            <v>MADE/COPIED/SUPPLIED OBJECTIONABLE PUBLICATION (CHILD EXPLOITATION MATERIAL)</v>
          </cell>
          <cell r="C907" t="str">
            <v>Sexual</v>
          </cell>
          <cell r="D907" t="str">
            <v>SEXUAL OFFENCES</v>
          </cell>
          <cell r="E907" t="str">
            <v>Sexual</v>
          </cell>
        </row>
        <row r="908">
          <cell r="A908" t="str">
            <v>L427</v>
          </cell>
          <cell r="B908" t="str">
            <v>DISPLAYS OTHER THAN APPROPRIATE LIC LABEL</v>
          </cell>
          <cell r="C908" t="str">
            <v>Traffic Offences</v>
          </cell>
          <cell r="E908" t="str">
            <v>Traffic</v>
          </cell>
        </row>
        <row r="909">
          <cell r="A909" t="str">
            <v>P998</v>
          </cell>
          <cell r="B909" t="str">
            <v>UNDERTOOK REPAIRS TO A VEHICLE ON A ROAD OR FOOTPATH - WAITAKI</v>
          </cell>
          <cell r="C909" t="str">
            <v>Traffic Offences</v>
          </cell>
          <cell r="E909" t="str">
            <v>Traffic</v>
          </cell>
        </row>
        <row r="910">
          <cell r="A910">
            <v>4940</v>
          </cell>
          <cell r="B910" t="str">
            <v>FALSE PRETENCES OTHER THAN CHEQUE</v>
          </cell>
          <cell r="C910" t="str">
            <v>Dishonesty</v>
          </cell>
          <cell r="D910" t="str">
            <v>DISHONESTY</v>
          </cell>
          <cell r="E910" t="str">
            <v>Dishonesty</v>
          </cell>
        </row>
        <row r="911">
          <cell r="A911" t="str">
            <v>V431</v>
          </cell>
          <cell r="B911" t="str">
            <v>NO THREE POINT REAR SEAT BELTS</v>
          </cell>
          <cell r="C911" t="str">
            <v>Traffic Offences</v>
          </cell>
          <cell r="E911" t="str">
            <v>Traffic</v>
          </cell>
        </row>
        <row r="912">
          <cell r="A912">
            <v>9200</v>
          </cell>
          <cell r="B912" t="str">
            <v>JUSTICE (SPECIAL)</v>
          </cell>
          <cell r="C912" t="str">
            <v>Other Offences</v>
          </cell>
          <cell r="D912" t="str">
            <v>JUSTICE (MISCELLANEOUS)</v>
          </cell>
          <cell r="E912" t="str">
            <v>Other</v>
          </cell>
        </row>
        <row r="913">
          <cell r="A913" t="str">
            <v>V245</v>
          </cell>
          <cell r="B913" t="str">
            <v>HMV OVER 1.8M WIDE, GVM UNDER 12,000KG - TOO MANY END-OUTLINE MARKER LAMPS</v>
          </cell>
          <cell r="C913" t="str">
            <v>Traffic Offences</v>
          </cell>
          <cell r="E913" t="str">
            <v>Traffic</v>
          </cell>
        </row>
        <row r="914">
          <cell r="A914" t="str">
            <v>P230</v>
          </cell>
          <cell r="B914" t="str">
            <v>PARKED VEHICLE FOR REPAIR, SALE OR BUSINESS ON A ROAD - THAMES-COROMANDEL</v>
          </cell>
          <cell r="C914" t="str">
            <v>Traffic Offences</v>
          </cell>
          <cell r="E914" t="str">
            <v>Traffic</v>
          </cell>
        </row>
        <row r="915">
          <cell r="A915">
            <v>9011</v>
          </cell>
          <cell r="B915" t="str">
            <v>BREACH WAIKATO REGIONAL COUNCIL NAVIGATION SAFETY  BYLAW 2006</v>
          </cell>
          <cell r="C915" t="str">
            <v>Other Offences</v>
          </cell>
          <cell r="D915" t="str">
            <v>JUSTICE (MISCELLANEOUS)</v>
          </cell>
          <cell r="E915" t="str">
            <v>Other</v>
          </cell>
        </row>
        <row r="916">
          <cell r="A916">
            <v>9110</v>
          </cell>
          <cell r="B916" t="str">
            <v>JUSTICE (SPECIAL)</v>
          </cell>
          <cell r="C916" t="str">
            <v>Other Offences</v>
          </cell>
          <cell r="D916" t="str">
            <v>JUSTICE (MISCELLANEOUS)</v>
          </cell>
          <cell r="E916" t="str">
            <v>Other</v>
          </cell>
        </row>
        <row r="917">
          <cell r="A917">
            <v>9405</v>
          </cell>
          <cell r="B917" t="str">
            <v>BREACH GAS (SAFETY AND MEASUREMENT) REGULATIONS 2010 PART 5 - SAFETY OF GAS APPLIANCES AND FITTINGS</v>
          </cell>
          <cell r="C917" t="str">
            <v>Other Offences</v>
          </cell>
          <cell r="D917" t="str">
            <v>JUSTICE (MISCELLANEOUS)</v>
          </cell>
          <cell r="E917" t="str">
            <v>Other</v>
          </cell>
        </row>
        <row r="918">
          <cell r="A918" t="str">
            <v>E986</v>
          </cell>
          <cell r="B918" t="str">
            <v>EXCEEDED 90 KM/H TEMPORARY SPEED LIMIT</v>
          </cell>
          <cell r="C918" t="str">
            <v>Traffic Offences</v>
          </cell>
          <cell r="E918" t="str">
            <v>Traffic</v>
          </cell>
        </row>
        <row r="919">
          <cell r="A919" t="str">
            <v>V454</v>
          </cell>
          <cell r="B919" t="str">
            <v>FAILED TO ENSURE MOTORCYCLE FOOTRESTS USED</v>
          </cell>
          <cell r="C919" t="str">
            <v>Traffic Offences</v>
          </cell>
          <cell r="E919" t="str">
            <v>Traffic</v>
          </cell>
        </row>
        <row r="920">
          <cell r="A920" t="str">
            <v>O115</v>
          </cell>
          <cell r="B920" t="str">
            <v>CARELESSLY RIDING MOPED ON A ROAD</v>
          </cell>
          <cell r="C920" t="str">
            <v>Traffic Offences</v>
          </cell>
          <cell r="E920" t="str">
            <v>Traffic</v>
          </cell>
        </row>
        <row r="921">
          <cell r="A921">
            <v>4410</v>
          </cell>
          <cell r="B921" t="str">
            <v>RECEIVING/POSSESSING STOLEN GOODS</v>
          </cell>
          <cell r="C921" t="str">
            <v>Dishonesty</v>
          </cell>
          <cell r="D921" t="str">
            <v>DISHONESTY</v>
          </cell>
          <cell r="E921" t="str">
            <v>Dishonesty</v>
          </cell>
        </row>
        <row r="922">
          <cell r="A922">
            <v>8939</v>
          </cell>
          <cell r="B922" t="str">
            <v>OTHER IN CHARGE UNDER INFLUENCE</v>
          </cell>
          <cell r="C922" t="str">
            <v>Traffic Offences</v>
          </cell>
          <cell r="D922" t="str">
            <v>TRAFFIC</v>
          </cell>
          <cell r="E922" t="str">
            <v>Traffic</v>
          </cell>
        </row>
        <row r="923">
          <cell r="A923" t="str">
            <v>K705</v>
          </cell>
          <cell r="B923" t="str">
            <v>ENTERED UPON A RAILWAY LINE OR RAIL SERVICE VEHICLE</v>
          </cell>
          <cell r="C923" t="str">
            <v>Traffic Offences</v>
          </cell>
          <cell r="E923" t="str">
            <v>Violence</v>
          </cell>
        </row>
        <row r="924">
          <cell r="A924">
            <v>7337</v>
          </cell>
          <cell r="B924" t="str">
            <v>RESIST ETC VISA/IMMIGRATION/POLICE OFFICR</v>
          </cell>
          <cell r="C924" t="str">
            <v>Other Offences</v>
          </cell>
          <cell r="D924" t="str">
            <v>ADMINISTRATIVE</v>
          </cell>
          <cell r="E924" t="str">
            <v>Other</v>
          </cell>
        </row>
        <row r="925">
          <cell r="A925" t="str">
            <v>E923</v>
          </cell>
          <cell r="B925" t="str">
            <v>EXCEED 60KMH SH1 OR 12 AT OHAEAWAI</v>
          </cell>
          <cell r="C925" t="str">
            <v>Traffic Offences</v>
          </cell>
          <cell r="E925" t="str">
            <v>Traffic</v>
          </cell>
        </row>
        <row r="926">
          <cell r="A926">
            <v>3950</v>
          </cell>
          <cell r="B926" t="str">
            <v>POWR OF POL ENTER LICNSD PREMS/DEMND INFO</v>
          </cell>
          <cell r="C926" t="str">
            <v>Drugs and Alcohol</v>
          </cell>
          <cell r="D926" t="str">
            <v>DRUGS AND ANTI SOCIAL OFFENCES</v>
          </cell>
          <cell r="E926" t="str">
            <v>Other</v>
          </cell>
        </row>
        <row r="927">
          <cell r="A927" t="str">
            <v>L111</v>
          </cell>
          <cell r="B927" t="str">
            <v>DRIVING WITHOUT A LICENCE OR WITH THE WRONG CLASS OF LICENCE</v>
          </cell>
          <cell r="C927" t="str">
            <v>Traffic Offences</v>
          </cell>
          <cell r="E927" t="str">
            <v>Traffic</v>
          </cell>
        </row>
        <row r="928">
          <cell r="A928">
            <v>3989</v>
          </cell>
          <cell r="B928" t="str">
            <v>OTHER MISCELLANEOUS LIQUOR OFFENCES</v>
          </cell>
          <cell r="C928" t="str">
            <v>Drugs and Alcohol</v>
          </cell>
          <cell r="D928" t="str">
            <v>DRUGS AND ANTI SOCIAL OFFENCES</v>
          </cell>
          <cell r="E928" t="str">
            <v>Other</v>
          </cell>
        </row>
        <row r="929">
          <cell r="A929">
            <v>1320</v>
          </cell>
          <cell r="B929" t="str">
            <v>NON-AGGRAVATED ROBBERY</v>
          </cell>
          <cell r="C929" t="str">
            <v>Violence</v>
          </cell>
          <cell r="D929" t="str">
            <v>VIOLENCE</v>
          </cell>
          <cell r="E929" t="str">
            <v>Violence</v>
          </cell>
        </row>
        <row r="930">
          <cell r="A930" t="str">
            <v>F116</v>
          </cell>
          <cell r="B930" t="str">
            <v>FAILED TO COMPLY WITH RED T OR B TRAFFIC SIGNAL</v>
          </cell>
          <cell r="C930" t="str">
            <v>Traffic Offences</v>
          </cell>
          <cell r="E930" t="str">
            <v>Traffic</v>
          </cell>
        </row>
        <row r="931">
          <cell r="A931" t="str">
            <v>B501</v>
          </cell>
          <cell r="B931" t="str">
            <v>FAILING TO PAY OVERLOADING INFRINGEMENT FEE</v>
          </cell>
          <cell r="C931" t="str">
            <v>Traffic Offences</v>
          </cell>
          <cell r="E931" t="str">
            <v>Other</v>
          </cell>
        </row>
        <row r="932">
          <cell r="A932">
            <v>3938</v>
          </cell>
          <cell r="B932" t="str">
            <v>SELLS ETC SPIRITS NOT GLASS NOT EXCD 500M</v>
          </cell>
          <cell r="C932" t="str">
            <v>Drugs and Alcohol</v>
          </cell>
          <cell r="D932" t="str">
            <v>DRUGS AND ANTI SOCIAL OFFENCES</v>
          </cell>
          <cell r="E932" t="str">
            <v>Other</v>
          </cell>
        </row>
        <row r="933">
          <cell r="A933" t="str">
            <v>V458</v>
          </cell>
          <cell r="B933" t="str">
            <v>SIDE TURN INDICATORS NOT SUBSTANTIALLY AMBER</v>
          </cell>
          <cell r="C933" t="str">
            <v>Traffic Offences</v>
          </cell>
          <cell r="E933" t="str">
            <v>Traffic</v>
          </cell>
        </row>
        <row r="934">
          <cell r="A934">
            <v>9250</v>
          </cell>
          <cell r="B934" t="str">
            <v>JUSTICE (SPECIAL)</v>
          </cell>
          <cell r="C934" t="str">
            <v>Other Offences</v>
          </cell>
          <cell r="D934" t="str">
            <v>JUSTICE (MISCELLANEOUS)</v>
          </cell>
          <cell r="E934" t="str">
            <v>Other</v>
          </cell>
        </row>
        <row r="935">
          <cell r="A935">
            <v>9041</v>
          </cell>
          <cell r="B935" t="str">
            <v>S20(1)(A) PROHIBITING DOGS, WHETHER UNDER CONTROL OR NOT, FROM SPECIFIED PUBLIC PLACES</v>
          </cell>
          <cell r="C935" t="str">
            <v>Other Offences</v>
          </cell>
          <cell r="D935" t="str">
            <v>JUSTICE (MISCELLANEOUS)</v>
          </cell>
          <cell r="E935" t="str">
            <v>Other</v>
          </cell>
        </row>
        <row r="936">
          <cell r="A936" t="str">
            <v>D358</v>
          </cell>
          <cell r="B936" t="str">
            <v>PARTY TO SUSTAINED LOSS OF TRACTION CAUSING DEATH OR INJURY</v>
          </cell>
          <cell r="C936" t="str">
            <v>Traffic Offences</v>
          </cell>
          <cell r="E936" t="str">
            <v>Traffic</v>
          </cell>
        </row>
        <row r="937">
          <cell r="A937" t="str">
            <v>L147</v>
          </cell>
          <cell r="B937" t="str">
            <v>FAILED TO SURRENDER DRIVER LICENSE</v>
          </cell>
          <cell r="C937" t="str">
            <v>Traffic Offences</v>
          </cell>
          <cell r="E937" t="str">
            <v>Traffic</v>
          </cell>
        </row>
        <row r="938">
          <cell r="A938">
            <v>6219</v>
          </cell>
          <cell r="B938" t="str">
            <v>OTHER LITTERING UNDER LITTER ACT</v>
          </cell>
          <cell r="C938" t="str">
            <v>Other Offences</v>
          </cell>
          <cell r="D938" t="str">
            <v>PROPERTY ABUSES</v>
          </cell>
          <cell r="E938" t="str">
            <v>Other</v>
          </cell>
        </row>
        <row r="939">
          <cell r="A939">
            <v>3422</v>
          </cell>
          <cell r="B939" t="str">
            <v>GAMBLE/BET/FOUND IN CMN GAMING HOUSE</v>
          </cell>
          <cell r="C939" t="str">
            <v>Other Offences</v>
          </cell>
          <cell r="D939" t="str">
            <v>DRUGS AND ANTI SOCIAL OFFENCES</v>
          </cell>
          <cell r="E939" t="str">
            <v>Other</v>
          </cell>
        </row>
        <row r="940">
          <cell r="A940" t="str">
            <v>L538</v>
          </cell>
          <cell r="B940" t="str">
            <v>DRIVER FAILED TO CARRY APPROVAL NOTICE - STAGE 2 ACCELERATED LICENCE</v>
          </cell>
          <cell r="C940" t="str">
            <v>Traffic Offences</v>
          </cell>
          <cell r="E940" t="str">
            <v>Traffic</v>
          </cell>
        </row>
        <row r="941">
          <cell r="A941" t="str">
            <v>P309</v>
          </cell>
          <cell r="B941" t="str">
            <v>NOT PARKED WITHIN MARKED PARKING SPACE - PALMERSTON NORTH</v>
          </cell>
          <cell r="C941" t="str">
            <v>Traffic Offences</v>
          </cell>
          <cell r="E941" t="str">
            <v>Traffic</v>
          </cell>
        </row>
        <row r="942">
          <cell r="A942" t="str">
            <v>E723</v>
          </cell>
          <cell r="B942" t="str">
            <v>EXCEEDING 60KMH ON MEMORIAL AVE</v>
          </cell>
          <cell r="C942" t="str">
            <v>Traffic Offences</v>
          </cell>
          <cell r="E942" t="str">
            <v>Traffic</v>
          </cell>
        </row>
        <row r="943">
          <cell r="A943" t="str">
            <v>V225</v>
          </cell>
          <cell r="B943" t="str">
            <v>INEFFICIENT DIPPING APPARATUS</v>
          </cell>
          <cell r="C943" t="str">
            <v>Traffic Offences</v>
          </cell>
          <cell r="E943" t="str">
            <v>Traffic</v>
          </cell>
        </row>
        <row r="944">
          <cell r="A944" t="str">
            <v>N607</v>
          </cell>
          <cell r="B944" t="str">
            <v>OPERATED LOGGING VEHICLE A NON-COMPLIANT CAB-GUARD</v>
          </cell>
          <cell r="C944" t="str">
            <v>Traffic Offences</v>
          </cell>
          <cell r="E944" t="str">
            <v>Traffic</v>
          </cell>
        </row>
        <row r="945">
          <cell r="A945">
            <v>3920</v>
          </cell>
          <cell r="B945" t="str">
            <v>LICEE/MNGR LIQR OFFN-SALE OF LIQR ACT 89</v>
          </cell>
          <cell r="C945" t="str">
            <v>Drugs and Alcohol</v>
          </cell>
          <cell r="D945" t="str">
            <v>DRUGS AND ANTI SOCIAL OFFENCES</v>
          </cell>
          <cell r="E945" t="str">
            <v>Other</v>
          </cell>
        </row>
        <row r="946">
          <cell r="A946" t="str">
            <v>A321</v>
          </cell>
          <cell r="B946" t="str">
            <v>AID/PERMIT PERSON DRIVE EXCESS BLOOD ALCL</v>
          </cell>
          <cell r="C946" t="str">
            <v>Traffic Offences</v>
          </cell>
          <cell r="E946" t="str">
            <v>Traffic</v>
          </cell>
        </row>
        <row r="947">
          <cell r="A947">
            <v>4313</v>
          </cell>
          <cell r="B947" t="str">
            <v>THEFT DRUGS (UNDER $500)</v>
          </cell>
          <cell r="C947" t="str">
            <v>Dishonesty</v>
          </cell>
          <cell r="D947" t="str">
            <v>DISHONESTY</v>
          </cell>
          <cell r="E947" t="str">
            <v>Dishonesty</v>
          </cell>
        </row>
        <row r="948">
          <cell r="A948" t="str">
            <v>G809</v>
          </cell>
          <cell r="B948" t="str">
            <v>EXCEEDED 100 KM/H POSTED SPEED LIMIT IN THE VICINITY OF A SCHOOL</v>
          </cell>
          <cell r="C948" t="str">
            <v>Traffic Offences</v>
          </cell>
          <cell r="E948" t="str">
            <v>Traffic</v>
          </cell>
        </row>
        <row r="949">
          <cell r="A949" t="str">
            <v>A669</v>
          </cell>
          <cell r="B949" t="str">
            <v>AGGRAVATED CARELESS UNDER INFLUENCE CAUSED DEATH - TRANSPORT SERVICE</v>
          </cell>
          <cell r="C949" t="str">
            <v>Traffic Offences</v>
          </cell>
          <cell r="E949" t="str">
            <v>Violence</v>
          </cell>
        </row>
        <row r="950">
          <cell r="A950">
            <v>3834</v>
          </cell>
          <cell r="B950" t="str">
            <v>TAKE/ATTEMPT CHILD/YP FROM NZ</v>
          </cell>
          <cell r="C950" t="str">
            <v>Other Offences</v>
          </cell>
          <cell r="D950" t="str">
            <v>DRUGS AND ANTI SOCIAL OFFENCES</v>
          </cell>
          <cell r="E950" t="str">
            <v>Violence</v>
          </cell>
        </row>
        <row r="951">
          <cell r="A951" t="str">
            <v>O212</v>
          </cell>
          <cell r="B951" t="str">
            <v>FAILED TO KEEP MOBILITY DEVICE ON FOOTPATH</v>
          </cell>
          <cell r="C951" t="str">
            <v>Traffic Offences</v>
          </cell>
          <cell r="E951" t="str">
            <v>Traffic</v>
          </cell>
        </row>
        <row r="952">
          <cell r="A952" t="str">
            <v>D205</v>
          </cell>
          <cell r="B952" t="str">
            <v>PARTY TO DRIVING DANGEROUS MNR CAUSE INJ</v>
          </cell>
          <cell r="C952" t="str">
            <v>Traffic Offences</v>
          </cell>
          <cell r="E952" t="str">
            <v>Traffic</v>
          </cell>
        </row>
        <row r="953">
          <cell r="A953">
            <v>1531</v>
          </cell>
          <cell r="B953" t="str">
            <v>ASSAULT CHILD(FIREARM)</v>
          </cell>
          <cell r="C953" t="str">
            <v>Violence</v>
          </cell>
          <cell r="D953" t="str">
            <v>VIOLENCE</v>
          </cell>
          <cell r="E953" t="str">
            <v>Violence</v>
          </cell>
        </row>
        <row r="954">
          <cell r="A954">
            <v>3953</v>
          </cell>
          <cell r="B954" t="str">
            <v>SUPPLIES FALSE PARTICULARS OR EVIDENCE</v>
          </cell>
          <cell r="C954" t="str">
            <v>Drugs and Alcohol</v>
          </cell>
          <cell r="D954" t="str">
            <v>DRUGS AND ANTI SOCIAL OFFENCES</v>
          </cell>
          <cell r="E954" t="str">
            <v>Other</v>
          </cell>
        </row>
        <row r="955">
          <cell r="A955" t="str">
            <v>E822</v>
          </cell>
          <cell r="B955" t="str">
            <v>EXCEEDED 80 KM/H ON SH1 IN NORTHLAND</v>
          </cell>
          <cell r="C955" t="str">
            <v>Traffic Offences</v>
          </cell>
          <cell r="E955" t="str">
            <v>Traffic</v>
          </cell>
        </row>
        <row r="956">
          <cell r="A956" t="str">
            <v>Q165</v>
          </cell>
          <cell r="B956" t="str">
            <v>FAILED TO DISPLAY A VALID PARKING RECEIPT - NORTH SHORE</v>
          </cell>
          <cell r="C956" t="str">
            <v>Traffic Offences</v>
          </cell>
          <cell r="E956" t="str">
            <v>Traffic</v>
          </cell>
        </row>
        <row r="957">
          <cell r="A957">
            <v>1742</v>
          </cell>
          <cell r="B957" t="str">
            <v>DEMANDS TO STEAL (OTHER WEAPON)</v>
          </cell>
          <cell r="C957" t="str">
            <v>Violence</v>
          </cell>
          <cell r="D957" t="str">
            <v>VIOLENCE</v>
          </cell>
          <cell r="E957" t="str">
            <v>Violence</v>
          </cell>
        </row>
        <row r="958">
          <cell r="A958">
            <v>7750</v>
          </cell>
          <cell r="B958" t="str">
            <v>JUSTICE (SPECIAL)</v>
          </cell>
          <cell r="C958" t="str">
            <v>Other Offences</v>
          </cell>
          <cell r="D958" t="str">
            <v>ADMINISTRATIVE</v>
          </cell>
          <cell r="E958" t="str">
            <v>Other</v>
          </cell>
        </row>
        <row r="959">
          <cell r="A959">
            <v>6917</v>
          </cell>
          <cell r="B959" t="str">
            <v>SELL/DISPOSE MOTOR VEHICLE SUBJECT TO CONFISCATION ORDER</v>
          </cell>
          <cell r="C959" t="str">
            <v>Administrative</v>
          </cell>
          <cell r="D959" t="str">
            <v>PROPERTY ABUSES</v>
          </cell>
          <cell r="E959" t="str">
            <v>Other</v>
          </cell>
        </row>
        <row r="960">
          <cell r="A960" t="str">
            <v>K272</v>
          </cell>
          <cell r="B960" t="str">
            <v>FAILED TO PAY PASSENGER SERVICE FARE</v>
          </cell>
          <cell r="C960" t="str">
            <v>Traffic Offences</v>
          </cell>
          <cell r="E960" t="str">
            <v>Dishonesty</v>
          </cell>
        </row>
        <row r="961">
          <cell r="A961" t="str">
            <v>P403</v>
          </cell>
          <cell r="B961" t="str">
            <v>REGISTRATION PLATES NOT AFFIXED IN PRESCRIBED MANNER - PARKED VEHICLE</v>
          </cell>
          <cell r="C961" t="str">
            <v>Traffic Offences</v>
          </cell>
          <cell r="E961" t="str">
            <v>Traffic</v>
          </cell>
        </row>
        <row r="962">
          <cell r="A962">
            <v>5863</v>
          </cell>
          <cell r="B962" t="str">
            <v>SELL APPROVED PRODUCT WITHOUT A LICENCE</v>
          </cell>
          <cell r="C962" t="str">
            <v>Drugs and Alcohol</v>
          </cell>
          <cell r="D962" t="str">
            <v>DRUGS AND ANTI SOCIAL OFFENCES</v>
          </cell>
          <cell r="E962" t="str">
            <v>Other</v>
          </cell>
        </row>
        <row r="963">
          <cell r="A963" t="str">
            <v>E710</v>
          </cell>
          <cell r="B963" t="str">
            <v>EXCEEDING 30 KMH IN PORIRUA</v>
          </cell>
          <cell r="C963" t="str">
            <v>Traffic Offences</v>
          </cell>
          <cell r="E963" t="str">
            <v>Traffic</v>
          </cell>
        </row>
        <row r="964">
          <cell r="A964" t="str">
            <v>D105</v>
          </cell>
          <cell r="B964" t="str">
            <v>RECKLESSLY CAUSED DEATH</v>
          </cell>
          <cell r="C964" t="str">
            <v>Traffic Offences</v>
          </cell>
          <cell r="E964" t="str">
            <v>Violence</v>
          </cell>
        </row>
        <row r="965">
          <cell r="A965" t="str">
            <v>N362</v>
          </cell>
          <cell r="B965" t="str">
            <v>VEH/LOAD EXTENDED MORE THAN 3M FORWARD</v>
          </cell>
          <cell r="C965" t="str">
            <v>Traffic Offences</v>
          </cell>
          <cell r="E965" t="str">
            <v>Traffic</v>
          </cell>
        </row>
        <row r="966">
          <cell r="A966" t="str">
            <v>P944</v>
          </cell>
          <cell r="B966" t="str">
            <v>PARKED IN MTR SPACE NOT DISP TCK - NEW PLYMOUTH</v>
          </cell>
          <cell r="C966" t="str">
            <v>Traffic Offences</v>
          </cell>
          <cell r="E966" t="str">
            <v>Traffic</v>
          </cell>
        </row>
        <row r="967">
          <cell r="A967">
            <v>9328</v>
          </cell>
          <cell r="B967" t="str">
            <v>BREACH OF COMMUNITY WORK SECTION 71(1)(H) OF THE SENTENCING ACT 2002</v>
          </cell>
          <cell r="C967" t="str">
            <v>Administrative</v>
          </cell>
          <cell r="D967" t="str">
            <v>JUSTICE (MISCELLANEOUS)</v>
          </cell>
          <cell r="E967" t="str">
            <v>Breaches</v>
          </cell>
        </row>
        <row r="968">
          <cell r="A968">
            <v>4199</v>
          </cell>
          <cell r="B968" t="str">
            <v>OTHER BURGLARY</v>
          </cell>
          <cell r="C968" t="str">
            <v>Dishonesty</v>
          </cell>
          <cell r="D968" t="str">
            <v>DISHONESTY</v>
          </cell>
          <cell r="E968" t="str">
            <v>Burglary</v>
          </cell>
        </row>
        <row r="969">
          <cell r="A969">
            <v>6340</v>
          </cell>
          <cell r="B969" t="str">
            <v>OFF RE POLICE DOGS POLICE AMEND ACT 1996</v>
          </cell>
          <cell r="C969" t="str">
            <v>Other Offences</v>
          </cell>
          <cell r="D969" t="str">
            <v>PROPERTY ABUSES</v>
          </cell>
          <cell r="E969" t="str">
            <v>Other</v>
          </cell>
        </row>
        <row r="970">
          <cell r="A970">
            <v>2349</v>
          </cell>
          <cell r="B970" t="str">
            <v>OTHER CONSPIRACY INDUCE SEXL INTERCOURSE</v>
          </cell>
          <cell r="C970" t="str">
            <v>Sexual Offences</v>
          </cell>
          <cell r="D970" t="str">
            <v>SEXUAL OFFENCES</v>
          </cell>
          <cell r="E970" t="str">
            <v>Sexual</v>
          </cell>
        </row>
        <row r="971">
          <cell r="A971">
            <v>9081</v>
          </cell>
          <cell r="B971" t="str">
            <v>IMPORT/EXPORT PROHIBITED GOODS</v>
          </cell>
          <cell r="C971" t="str">
            <v>Other Offences</v>
          </cell>
          <cell r="D971" t="str">
            <v>JUSTICE (MISCELLANEOUS)</v>
          </cell>
          <cell r="E971" t="str">
            <v>Other</v>
          </cell>
        </row>
        <row r="972">
          <cell r="A972" t="str">
            <v>V677</v>
          </cell>
          <cell r="B972" t="str">
            <v>OPERATED HEAVY VEHICLE THAT FAILED TO COMPLY WITH BRAKE RULE</v>
          </cell>
          <cell r="C972" t="str">
            <v>Traffic Offences</v>
          </cell>
          <cell r="E972" t="str">
            <v>Traffic</v>
          </cell>
        </row>
        <row r="973">
          <cell r="A973" t="str">
            <v>E888</v>
          </cell>
          <cell r="B973" t="str">
            <v>EXCEEDED 60 KM/H ON STATE HIGHWAY 5 AT ROTORUA</v>
          </cell>
          <cell r="C973" t="str">
            <v>Traffic Offences</v>
          </cell>
          <cell r="E973" t="str">
            <v>Traffic</v>
          </cell>
        </row>
        <row r="974">
          <cell r="A974">
            <v>7512</v>
          </cell>
          <cell r="B974" t="str">
            <v>SEDITION</v>
          </cell>
          <cell r="C974" t="str">
            <v>Other Offences</v>
          </cell>
          <cell r="D974" t="str">
            <v>ADMINISTRATIVE</v>
          </cell>
          <cell r="E974" t="str">
            <v>Other</v>
          </cell>
        </row>
        <row r="975">
          <cell r="A975">
            <v>6600</v>
          </cell>
          <cell r="B975" t="str">
            <v>JUSTICE (SPECIAL)</v>
          </cell>
          <cell r="C975" t="str">
            <v>Other Offences</v>
          </cell>
          <cell r="D975" t="str">
            <v>PROPERTY ABUSES</v>
          </cell>
          <cell r="E975" t="str">
            <v>Other</v>
          </cell>
        </row>
        <row r="976">
          <cell r="A976" t="str">
            <v>K590</v>
          </cell>
          <cell r="B976" t="str">
            <v>EMPLOYER FAILED TO ENSURE STAFF COMPLIED WITH DANGEROUS GOODS RULE</v>
          </cell>
          <cell r="C976" t="str">
            <v>Traffic Offences</v>
          </cell>
          <cell r="E976" t="str">
            <v>Other</v>
          </cell>
        </row>
        <row r="977">
          <cell r="A977">
            <v>7124</v>
          </cell>
          <cell r="B977" t="str">
            <v>FABRICATING EVIDENCE</v>
          </cell>
          <cell r="C977" t="str">
            <v>Administrative</v>
          </cell>
          <cell r="D977" t="str">
            <v>ADMINISTRATIVE</v>
          </cell>
          <cell r="E977" t="str">
            <v>Other</v>
          </cell>
        </row>
        <row r="978">
          <cell r="A978" t="str">
            <v>G901</v>
          </cell>
          <cell r="B978" t="str">
            <v>EXCEED 80 KMH HMV WITH TRAILR - SPEED CAM</v>
          </cell>
          <cell r="C978" t="str">
            <v>Traffic Offences</v>
          </cell>
          <cell r="E978" t="str">
            <v>Other</v>
          </cell>
        </row>
        <row r="979">
          <cell r="A979" t="str">
            <v>P945</v>
          </cell>
          <cell r="B979" t="str">
            <v>FAILED TO OPERATE A PARKING METER - NEW PLYMOUTH</v>
          </cell>
          <cell r="C979" t="str">
            <v>Traffic Offences</v>
          </cell>
          <cell r="E979" t="str">
            <v>Traffic</v>
          </cell>
        </row>
        <row r="980">
          <cell r="A980">
            <v>9633</v>
          </cell>
          <cell r="B980" t="str">
            <v>BREACH COMPANIES REGS</v>
          </cell>
          <cell r="C980" t="str">
            <v>Other Offences</v>
          </cell>
          <cell r="D980" t="str">
            <v>JUSTICE (MISCELLANEOUS)</v>
          </cell>
          <cell r="E980" t="str">
            <v>Dishonesty</v>
          </cell>
        </row>
        <row r="981">
          <cell r="A981" t="str">
            <v>B146</v>
          </cell>
          <cell r="B981" t="str">
            <v>CAUSE INJURY-RECKLESS DISREGARD - C/ACT</v>
          </cell>
          <cell r="C981" t="str">
            <v>Traffic Offences</v>
          </cell>
          <cell r="E981" t="str">
            <v>Violence</v>
          </cell>
        </row>
        <row r="982">
          <cell r="A982">
            <v>2484</v>
          </cell>
          <cell r="B982" t="str">
            <v>INSTRUCTS CHILD TO USE CONTRACEPTIVES</v>
          </cell>
          <cell r="C982" t="str">
            <v>Sexual Offences</v>
          </cell>
          <cell r="D982" t="str">
            <v>SEXUAL OFFENCES</v>
          </cell>
          <cell r="E982" t="str">
            <v>Other</v>
          </cell>
        </row>
        <row r="983">
          <cell r="A983">
            <v>2719</v>
          </cell>
          <cell r="B983" t="str">
            <v>OTHER INCEST</v>
          </cell>
          <cell r="C983" t="str">
            <v>Sexual Offences</v>
          </cell>
          <cell r="D983" t="str">
            <v>SEXUAL OFFENCES</v>
          </cell>
          <cell r="E983" t="str">
            <v>Sexual</v>
          </cell>
        </row>
        <row r="984">
          <cell r="A984">
            <v>4376</v>
          </cell>
          <cell r="B984" t="str">
            <v>THEFT OF ANIMAL C ACT S 227(B)(VII)</v>
          </cell>
          <cell r="C984" t="str">
            <v>Dishonesty</v>
          </cell>
          <cell r="D984" t="str">
            <v>DISHONESTY</v>
          </cell>
          <cell r="E984" t="str">
            <v>Dishonesty</v>
          </cell>
        </row>
        <row r="985">
          <cell r="A985" t="str">
            <v>M127</v>
          </cell>
          <cell r="B985" t="str">
            <v>DRIVER DRIVE &gt;66 HRS WITHOUT 24 HOURS OFF</v>
          </cell>
          <cell r="C985" t="str">
            <v>Traffic Offences</v>
          </cell>
          <cell r="E985" t="str">
            <v>Traffic</v>
          </cell>
        </row>
        <row r="986">
          <cell r="A986" t="str">
            <v>Q117</v>
          </cell>
          <cell r="B986" t="str">
            <v>PARKED CONTRARY TO A TRAFFIC SIGN OR NOTICE - NORTH SHORE CITY</v>
          </cell>
          <cell r="C986" t="str">
            <v>Traffic Offences</v>
          </cell>
          <cell r="E986" t="str">
            <v>Traffic</v>
          </cell>
        </row>
        <row r="987">
          <cell r="A987">
            <v>4735</v>
          </cell>
          <cell r="B987" t="str">
            <v>THEFT EX AIRWAYS (OVER $500)</v>
          </cell>
          <cell r="C987" t="str">
            <v>Dishonesty</v>
          </cell>
          <cell r="D987" t="str">
            <v>DISHONESTY</v>
          </cell>
          <cell r="E987" t="str">
            <v>Dishonesty</v>
          </cell>
        </row>
        <row r="988">
          <cell r="A988" t="str">
            <v>K671</v>
          </cell>
          <cell r="B988" t="str">
            <v>TAXI LICENSEE FAILED TO CEASE PLYING FOR HIRE</v>
          </cell>
          <cell r="C988" t="str">
            <v>Traffic Offences</v>
          </cell>
          <cell r="E988" t="str">
            <v>Other</v>
          </cell>
        </row>
        <row r="989">
          <cell r="A989">
            <v>1151</v>
          </cell>
          <cell r="B989" t="str">
            <v>ABORTS BY KILLING UNBORN CHILD</v>
          </cell>
          <cell r="C989" t="str">
            <v>Violence</v>
          </cell>
          <cell r="D989" t="str">
            <v>VIOLENCE</v>
          </cell>
          <cell r="E989" t="str">
            <v>Violence</v>
          </cell>
        </row>
        <row r="990">
          <cell r="A990">
            <v>7115</v>
          </cell>
          <cell r="B990" t="str">
            <v>BRIBING A FOREIGN PUBLIC OFFICIAL</v>
          </cell>
          <cell r="C990" t="str">
            <v>Administrative</v>
          </cell>
          <cell r="D990" t="str">
            <v>ADMINISTRATIVE</v>
          </cell>
          <cell r="E990" t="str">
            <v>Other</v>
          </cell>
        </row>
        <row r="991">
          <cell r="A991">
            <v>4762</v>
          </cell>
          <cell r="B991" t="str">
            <v>THEFT EX DWELLING (UNDER $100)</v>
          </cell>
          <cell r="C991" t="str">
            <v>Dishonesty</v>
          </cell>
          <cell r="D991" t="str">
            <v>DISHONESTY</v>
          </cell>
          <cell r="E991" t="str">
            <v>Dishonesty</v>
          </cell>
        </row>
        <row r="992">
          <cell r="A992" t="str">
            <v>L312</v>
          </cell>
          <cell r="B992" t="str">
            <v>USED ALTERED DRIVER IDENTIFICATION CARD</v>
          </cell>
          <cell r="C992" t="str">
            <v>Traffic Offences</v>
          </cell>
          <cell r="E992" t="str">
            <v>Traffic</v>
          </cell>
        </row>
        <row r="993">
          <cell r="A993">
            <v>9198</v>
          </cell>
          <cell r="B993" t="str">
            <v>NOT PROVIDING EARNING INFORMATION</v>
          </cell>
          <cell r="C993" t="str">
            <v>Other Offences</v>
          </cell>
          <cell r="D993" t="str">
            <v>JUSTICE (MISCELLANEOUS)</v>
          </cell>
          <cell r="E993" t="str">
            <v>Other</v>
          </cell>
        </row>
        <row r="994">
          <cell r="A994" t="str">
            <v>V590</v>
          </cell>
          <cell r="B994" t="str">
            <v>FACTORY INSTALLED DOOR LOCKING MECHANISMS NOT DISABLE ON PSV</v>
          </cell>
          <cell r="C994" t="str">
            <v>Traffic Offences</v>
          </cell>
          <cell r="E994" t="str">
            <v>Other</v>
          </cell>
        </row>
        <row r="995">
          <cell r="A995">
            <v>8111</v>
          </cell>
          <cell r="B995" t="str">
            <v>DRIVE CAUSING INJURY THROUGH DRINK</v>
          </cell>
          <cell r="C995" t="str">
            <v>Traffic Offences</v>
          </cell>
          <cell r="D995" t="str">
            <v>TRAFFIC</v>
          </cell>
          <cell r="E995" t="str">
            <v>Traffic</v>
          </cell>
        </row>
        <row r="996">
          <cell r="A996" t="str">
            <v>K119</v>
          </cell>
          <cell r="B996" t="str">
            <v>TRANS LICNSEE FAILS NOTIFY CHG OF PERSONL</v>
          </cell>
          <cell r="C996" t="str">
            <v>Traffic Offences</v>
          </cell>
          <cell r="E996" t="str">
            <v>Other</v>
          </cell>
        </row>
        <row r="997">
          <cell r="A997">
            <v>4741</v>
          </cell>
          <cell r="B997" t="str">
            <v>THEFT EX CAR (OVER $100)</v>
          </cell>
          <cell r="C997" t="str">
            <v>Dishonesty</v>
          </cell>
          <cell r="D997" t="str">
            <v>DISHONESTY</v>
          </cell>
          <cell r="E997" t="str">
            <v>Dishonesty</v>
          </cell>
        </row>
        <row r="998">
          <cell r="A998" t="str">
            <v>J601</v>
          </cell>
          <cell r="B998" t="str">
            <v>EXCEEDED 30 KM/H TEMPORARY SPEED LIMIT - SPEED CAMERA</v>
          </cell>
          <cell r="C998" t="str">
            <v>Traffic Offences</v>
          </cell>
          <cell r="E998" t="str">
            <v>Traffic</v>
          </cell>
        </row>
        <row r="999">
          <cell r="A999">
            <v>2800</v>
          </cell>
          <cell r="B999" t="str">
            <v>IMMORAL BEHAVIOUR</v>
          </cell>
          <cell r="C999" t="str">
            <v>Sexual Offences</v>
          </cell>
          <cell r="D999" t="str">
            <v>SEXUAL OFFENCES</v>
          </cell>
          <cell r="E999" t="str">
            <v>Other</v>
          </cell>
        </row>
        <row r="1000">
          <cell r="A1000" t="str">
            <v>N541</v>
          </cell>
          <cell r="B1000" t="str">
            <v>FAILED TO COMPLY WITH CONDITIONS ON OVERDIMENSION PERMIT</v>
          </cell>
          <cell r="C1000" t="str">
            <v>Traffic Offences</v>
          </cell>
          <cell r="E1000" t="str">
            <v>Traffic</v>
          </cell>
        </row>
        <row r="1001">
          <cell r="A1001" t="str">
            <v>K724</v>
          </cell>
          <cell r="B1001" t="str">
            <v>APPROVED TAXI ORGANISATION FAILED TO ENSURE ORGANISATION'S RULES COMPLIED WITH</v>
          </cell>
          <cell r="C1001" t="str">
            <v>Traffic Offences</v>
          </cell>
          <cell r="E1001" t="str">
            <v>Other</v>
          </cell>
        </row>
        <row r="1002">
          <cell r="A1002" t="str">
            <v>L501</v>
          </cell>
          <cell r="B1002" t="str">
            <v>LEARNER FAILS PRODUCE LIC FOR INSPECTION</v>
          </cell>
          <cell r="C1002" t="str">
            <v>Traffic Offences</v>
          </cell>
          <cell r="E1002" t="str">
            <v>Traffic</v>
          </cell>
        </row>
        <row r="1003">
          <cell r="A1003" t="str">
            <v>N542</v>
          </cell>
          <cell r="B1003" t="str">
            <v>STANDARD VEHICLE CARRIED DIVISIBLE OVERDIMENSION LOAD</v>
          </cell>
          <cell r="C1003" t="str">
            <v>Traffic Offences</v>
          </cell>
          <cell r="E1003" t="str">
            <v>Traffic</v>
          </cell>
        </row>
        <row r="1004">
          <cell r="A1004" t="str">
            <v>V447</v>
          </cell>
          <cell r="B1004" t="str">
            <v>OPERATED MOTOR VEHICLE WITH MODIFIED GLAZING</v>
          </cell>
          <cell r="C1004" t="str">
            <v>Traffic Offences</v>
          </cell>
          <cell r="E1004" t="str">
            <v>Traffic</v>
          </cell>
        </row>
        <row r="1005">
          <cell r="A1005" t="str">
            <v>N586</v>
          </cell>
          <cell r="B1005" t="str">
            <v>OPERATED 2 OD VEHICLES IN BREACH OF RESTRICTIONS</v>
          </cell>
          <cell r="C1005" t="str">
            <v>Traffic Offences</v>
          </cell>
          <cell r="E1005" t="str">
            <v>Traffic</v>
          </cell>
        </row>
        <row r="1006">
          <cell r="A1006" t="str">
            <v>H641</v>
          </cell>
          <cell r="B1006" t="str">
            <v>HEAVY PASSENGER SERVICE VEHICLE TOWED TRAILER OVER 3500 KG</v>
          </cell>
          <cell r="C1006" t="str">
            <v>Traffic Offences</v>
          </cell>
          <cell r="E1006" t="str">
            <v>Traffic</v>
          </cell>
        </row>
        <row r="1007">
          <cell r="A1007" t="str">
            <v>K113</v>
          </cell>
          <cell r="B1007" t="str">
            <v>TAXI ORGN FAIL TO PROVIDE 'PHONE SYSTEM</v>
          </cell>
          <cell r="C1007" t="str">
            <v>Traffic Offences</v>
          </cell>
          <cell r="E1007" t="str">
            <v>Other</v>
          </cell>
        </row>
        <row r="1008">
          <cell r="A1008" t="str">
            <v>L440</v>
          </cell>
          <cell r="B1008" t="str">
            <v>PURPORTS TO BE APPROVED DRIVING INSTRUCT</v>
          </cell>
          <cell r="C1008" t="str">
            <v>Traffic Offences</v>
          </cell>
          <cell r="E1008" t="str">
            <v>Dishonesty</v>
          </cell>
        </row>
        <row r="1009">
          <cell r="A1009" t="str">
            <v>P800</v>
          </cell>
          <cell r="B1009" t="str">
            <v>BYLAW PARKING OFFENCES</v>
          </cell>
          <cell r="C1009" t="str">
            <v>Traffic Offences</v>
          </cell>
          <cell r="E1009" t="str">
            <v>Traffic</v>
          </cell>
        </row>
        <row r="1010">
          <cell r="A1010">
            <v>1584</v>
          </cell>
          <cell r="B1010" t="str">
            <v>COM ASSLT(TAXI DRIVER)CR ACT(F/ARM)</v>
          </cell>
          <cell r="C1010" t="str">
            <v>Violence</v>
          </cell>
          <cell r="D1010" t="str">
            <v>VIOLENCE</v>
          </cell>
          <cell r="E1010" t="str">
            <v>Violence</v>
          </cell>
        </row>
        <row r="1011">
          <cell r="A1011" t="str">
            <v>P704</v>
          </cell>
          <cell r="B1011" t="str">
            <v>PARKING IN CAMERON STREET MALL</v>
          </cell>
          <cell r="C1011" t="str">
            <v>Traffic Offences</v>
          </cell>
          <cell r="E1011" t="str">
            <v>Traffic</v>
          </cell>
        </row>
        <row r="1012">
          <cell r="A1012">
            <v>2158</v>
          </cell>
          <cell r="B1012" t="str">
            <v>UNLAWFUL SEXUAL CON WITH SPOUSE(NO WEAPN)</v>
          </cell>
          <cell r="C1012" t="str">
            <v>Sexual Offences</v>
          </cell>
          <cell r="D1012" t="str">
            <v>SEXUAL OFFENCES</v>
          </cell>
          <cell r="E1012" t="str">
            <v>Sexual</v>
          </cell>
        </row>
        <row r="1013">
          <cell r="A1013">
            <v>3545</v>
          </cell>
          <cell r="B1013" t="str">
            <v>INSULTING LANGUAGE</v>
          </cell>
          <cell r="C1013" t="str">
            <v>Disorderly Conduct</v>
          </cell>
          <cell r="D1013" t="str">
            <v>DRUGS AND ANTI SOCIAL OFFENCES</v>
          </cell>
          <cell r="E1013" t="str">
            <v>Other</v>
          </cell>
        </row>
        <row r="1014">
          <cell r="A1014">
            <v>7339</v>
          </cell>
          <cell r="B1014" t="str">
            <v>OTHER BREACHES IMMIGRATION ACT</v>
          </cell>
          <cell r="C1014" t="str">
            <v>Other Offences</v>
          </cell>
          <cell r="D1014" t="str">
            <v>ADMINISTRATIVE</v>
          </cell>
          <cell r="E1014" t="str">
            <v>Other</v>
          </cell>
        </row>
        <row r="1015">
          <cell r="A1015" t="str">
            <v>Q113</v>
          </cell>
          <cell r="B1015" t="str">
            <v>PARKED A VEHICLE DISPLAYING ADVERTISING MATERIAL - NORTH SHORE CITY</v>
          </cell>
          <cell r="C1015" t="str">
            <v>Traffic Offences</v>
          </cell>
          <cell r="E1015" t="str">
            <v>Traffic</v>
          </cell>
        </row>
        <row r="1016">
          <cell r="A1016" t="str">
            <v>E899</v>
          </cell>
          <cell r="B1016" t="str">
            <v>EXCEED 70KMH DESIGNATED ROAD DUNEDIN</v>
          </cell>
          <cell r="C1016" t="str">
            <v>Traffic Offences</v>
          </cell>
          <cell r="E1016" t="str">
            <v>Traffic</v>
          </cell>
        </row>
        <row r="1017">
          <cell r="A1017">
            <v>7379</v>
          </cell>
          <cell r="B1017" t="str">
            <v>OTHER JUSTICE (SPECIAL)</v>
          </cell>
          <cell r="C1017" t="str">
            <v>Other Offences</v>
          </cell>
          <cell r="D1017" t="str">
            <v>ADMINISTRATIVE</v>
          </cell>
          <cell r="E1017" t="str">
            <v>Other</v>
          </cell>
        </row>
        <row r="1018">
          <cell r="A1018" t="str">
            <v>W609</v>
          </cell>
          <cell r="B1018" t="str">
            <v>ALLOWED MINOR TO BE IN RESTRICTED AREA OF LICENSED PREMISES</v>
          </cell>
          <cell r="C1018" t="str">
            <v>Drugs and Alcohol</v>
          </cell>
          <cell r="E1018" t="str">
            <v>Other</v>
          </cell>
        </row>
        <row r="1019">
          <cell r="A1019">
            <v>9617</v>
          </cell>
          <cell r="B1019" t="str">
            <v>FAILING TO FILE AN ANNUAL RETURN</v>
          </cell>
          <cell r="C1019" t="str">
            <v>Other Offences</v>
          </cell>
          <cell r="D1019" t="str">
            <v>JUSTICE (MISCELLANEOUS)</v>
          </cell>
          <cell r="E1019" t="str">
            <v>Dishonesty</v>
          </cell>
        </row>
        <row r="1020">
          <cell r="A1020">
            <v>2853</v>
          </cell>
          <cell r="B1020" t="str">
            <v>DOES INDECENT ACT- PERSON SIGNIFICANT IMPAIRMENT</v>
          </cell>
          <cell r="C1020" t="str">
            <v>Sexual Offences</v>
          </cell>
          <cell r="D1020" t="str">
            <v>SEXUAL OFFENCES</v>
          </cell>
          <cell r="E1020" t="str">
            <v>Sexual</v>
          </cell>
        </row>
        <row r="1021">
          <cell r="A1021">
            <v>9417</v>
          </cell>
          <cell r="B1021" t="str">
            <v>DRESS CARCASSES NOT IN APPROVD PLACE</v>
          </cell>
          <cell r="C1021" t="str">
            <v>Other Offences</v>
          </cell>
          <cell r="D1021" t="str">
            <v>JUSTICE (MISCELLANEOUS)</v>
          </cell>
          <cell r="E1021" t="str">
            <v>Other</v>
          </cell>
        </row>
        <row r="1022">
          <cell r="A1022" t="str">
            <v>E958</v>
          </cell>
          <cell r="B1022" t="str">
            <v>EXCEEDED 80 KM/H ON DESIGNATED SECTION OF SH 1 AT TURANGI</v>
          </cell>
          <cell r="C1022" t="str">
            <v>Traffic Offences</v>
          </cell>
          <cell r="E1022" t="str">
            <v>Traffic</v>
          </cell>
        </row>
        <row r="1023">
          <cell r="A1023" t="str">
            <v>J100</v>
          </cell>
          <cell r="B1023" t="str">
            <v>EXCEEDING 50KM/H - SPEED CAMERA OFFENCE</v>
          </cell>
          <cell r="C1023" t="str">
            <v>Traffic Offences</v>
          </cell>
          <cell r="E1023" t="str">
            <v>Traffic</v>
          </cell>
        </row>
        <row r="1024">
          <cell r="A1024" t="str">
            <v>T217</v>
          </cell>
          <cell r="B1024" t="str">
            <v>FAILS TO SURRENDER GOODS SERVICE LICENCE</v>
          </cell>
          <cell r="C1024" t="str">
            <v>Traffic Offences</v>
          </cell>
          <cell r="E1024" t="str">
            <v>Other</v>
          </cell>
        </row>
        <row r="1025">
          <cell r="A1025" t="str">
            <v>K125</v>
          </cell>
          <cell r="B1025" t="str">
            <v>FAILED TO DISPLAY IDENTIFICATION ON GOODS SERVICE VEHICLE</v>
          </cell>
          <cell r="C1025" t="str">
            <v>Traffic Offences</v>
          </cell>
          <cell r="E1025" t="str">
            <v>Traffic</v>
          </cell>
        </row>
        <row r="1026">
          <cell r="A1026" t="str">
            <v>R802</v>
          </cell>
          <cell r="B1026" t="str">
            <v>PARK WITHOUT AUTHOR ON RESERV AREA-AUCK</v>
          </cell>
          <cell r="C1026" t="str">
            <v>Traffic Offences</v>
          </cell>
          <cell r="E1026" t="str">
            <v>Traffic</v>
          </cell>
        </row>
        <row r="1027">
          <cell r="A1027" t="str">
            <v>O111</v>
          </cell>
          <cell r="B1027" t="str">
            <v>AIDING BEING TOWED</v>
          </cell>
          <cell r="C1027" t="str">
            <v>Traffic Offences</v>
          </cell>
          <cell r="E1027" t="str">
            <v>Traffic</v>
          </cell>
        </row>
        <row r="1028">
          <cell r="A1028">
            <v>9243</v>
          </cell>
          <cell r="B1028" t="str">
            <v>BREACH VETERINARY SURGEONS ACT</v>
          </cell>
          <cell r="C1028" t="str">
            <v>Other Offences</v>
          </cell>
          <cell r="D1028" t="str">
            <v>JUSTICE (MISCELLANEOUS)</v>
          </cell>
          <cell r="E1028" t="str">
            <v>Other</v>
          </cell>
        </row>
        <row r="1029">
          <cell r="A1029">
            <v>5984</v>
          </cell>
          <cell r="B1029" t="str">
            <v>BREACH OF SECTION 22(1A) - IMPORT/SUPPLY UTENSILS</v>
          </cell>
          <cell r="C1029" t="str">
            <v>Drugs and Alcohol</v>
          </cell>
          <cell r="D1029" t="str">
            <v>DRUGS AND ANTI SOCIAL OFFENCES</v>
          </cell>
          <cell r="E1029" t="str">
            <v>Drugs</v>
          </cell>
        </row>
        <row r="1030">
          <cell r="A1030" t="str">
            <v>F605</v>
          </cell>
          <cell r="B1030" t="str">
            <v>INCREASED SPEED AT INTERSECTION</v>
          </cell>
          <cell r="C1030" t="str">
            <v>Traffic Offences</v>
          </cell>
          <cell r="E1030" t="str">
            <v>Traffic</v>
          </cell>
        </row>
        <row r="1031">
          <cell r="A1031">
            <v>9473</v>
          </cell>
          <cell r="B1031" t="str">
            <v>BREACH FERTILIZERS ACT</v>
          </cell>
          <cell r="C1031" t="str">
            <v>Other Offences</v>
          </cell>
          <cell r="D1031" t="str">
            <v>JUSTICE (MISCELLANEOUS)</v>
          </cell>
          <cell r="E1031" t="str">
            <v>Other</v>
          </cell>
        </row>
        <row r="1032">
          <cell r="A1032">
            <v>2390</v>
          </cell>
          <cell r="B1032" t="str">
            <v>INCEST-CRIMES ACT  SECTIO 130</v>
          </cell>
          <cell r="C1032" t="str">
            <v>Sexual Offences</v>
          </cell>
          <cell r="D1032" t="str">
            <v>SEXUAL OFFENCES</v>
          </cell>
          <cell r="E1032" t="str">
            <v>Sexual</v>
          </cell>
        </row>
        <row r="1033">
          <cell r="A1033" t="str">
            <v>L453</v>
          </cell>
          <cell r="B1033" t="str">
            <v>OPERATED AN UNLICENSED MOTOR VEHICLE</v>
          </cell>
          <cell r="E1033" t="str">
            <v>Traffic</v>
          </cell>
        </row>
        <row r="1034">
          <cell r="A1034" t="str">
            <v>L457</v>
          </cell>
          <cell r="B1034" t="str">
            <v>FAILED TO PAY THE PRESCRIBED FEES AND ACC LEVY</v>
          </cell>
          <cell r="E1034" t="str">
            <v>Traffic</v>
          </cell>
        </row>
        <row r="1035">
          <cell r="A1035" t="str">
            <v>L459</v>
          </cell>
          <cell r="B1035" t="str">
            <v>MADE APPLICATION FOR LICENCE WHERE REGISTRATION CANCELLED</v>
          </cell>
          <cell r="E1035" t="str">
            <v>Traffic</v>
          </cell>
        </row>
        <row r="1036">
          <cell r="A1036">
            <v>8117</v>
          </cell>
          <cell r="B1036" t="str">
            <v>CAUSE INJRY THROUGH EXCESS BREATH ALCHOL</v>
          </cell>
          <cell r="D1036" t="str">
            <v>TRAFFIC</v>
          </cell>
          <cell r="E1036" t="str">
            <v>Traffic</v>
          </cell>
        </row>
        <row r="1037">
          <cell r="A1037" t="str">
            <v>K517</v>
          </cell>
          <cell r="B1037" t="str">
            <v>MOVED VEHICLE AGAINST DIRECTION D.G. ENFORCEMENT OFFICER - RAIL</v>
          </cell>
          <cell r="C1037" t="str">
            <v>Traffic Offences</v>
          </cell>
          <cell r="E1037" t="str">
            <v>Other</v>
          </cell>
        </row>
        <row r="1038">
          <cell r="A1038" t="str">
            <v>P340</v>
          </cell>
          <cell r="B1038" t="str">
            <v>FAILED TO PARK ENTIRELY WITHIN METERED SPACE - HASTINGS</v>
          </cell>
          <cell r="C1038" t="str">
            <v>Traffic Offences</v>
          </cell>
          <cell r="E1038" t="str">
            <v>Traffic</v>
          </cell>
        </row>
        <row r="1039">
          <cell r="A1039" t="str">
            <v>K745</v>
          </cell>
          <cell r="B1039" t="str">
            <v>ATO FAILED TO ENSURE MEMBERS ONLY DISPLAYED CORRECT SIGNAGE</v>
          </cell>
          <cell r="C1039" t="str">
            <v>Other</v>
          </cell>
          <cell r="E1039" t="str">
            <v>Other</v>
          </cell>
        </row>
        <row r="1040">
          <cell r="A1040" t="str">
            <v>K652</v>
          </cell>
          <cell r="B1040" t="str">
            <v>TAXI DRIVER OVERCHARGED MULTIPLE HIRE</v>
          </cell>
          <cell r="C1040" t="str">
            <v>Other</v>
          </cell>
          <cell r="E1040" t="str">
            <v>Other</v>
          </cell>
        </row>
        <row r="1041">
          <cell r="A1041" t="str">
            <v>P993</v>
          </cell>
          <cell r="B1041" t="str">
            <v>PARKED VEHICLE ON A ROAD FOR PURPOSSES OF STORAGE - NELSON</v>
          </cell>
          <cell r="C1041" t="str">
            <v>Traffic</v>
          </cell>
          <cell r="E1041" t="str">
            <v>Traffic</v>
          </cell>
        </row>
        <row r="1042">
          <cell r="A1042">
            <v>3812</v>
          </cell>
          <cell r="B1042" t="str">
            <v>REFUSE/FAIL PRODUCE COURT ORDERED DOCUMNT</v>
          </cell>
          <cell r="C1042" t="str">
            <v>Other</v>
          </cell>
          <cell r="D1042" t="str">
            <v>DRUGS AND ANTI SOCIAL OFFENCES</v>
          </cell>
          <cell r="E1042" t="str">
            <v>Other</v>
          </cell>
        </row>
        <row r="1043">
          <cell r="A1043" t="str">
            <v>F650</v>
          </cell>
          <cell r="B1043" t="str">
            <v>FAIL COMPLY WITH A TRA/NOTICE-NELSON CITY</v>
          </cell>
          <cell r="C1043" t="str">
            <v>Traffic</v>
          </cell>
          <cell r="E1043" t="str">
            <v>Traffic</v>
          </cell>
        </row>
        <row r="1044">
          <cell r="A1044" t="str">
            <v>M330</v>
          </cell>
          <cell r="B1044" t="str">
            <v>OPEN DOOR OF BUS MOVING OFF</v>
          </cell>
          <cell r="C1044" t="str">
            <v>Traffic</v>
          </cell>
          <cell r="E1044" t="str">
            <v>Traffic</v>
          </cell>
        </row>
        <row r="1045">
          <cell r="A1045" t="str">
            <v>P213</v>
          </cell>
          <cell r="B1045" t="str">
            <v>FAILED TO PARK VEHICLE ENTIRELY WITHIN PARKING SPACE - WAIMAKARIRI</v>
          </cell>
          <cell r="C1045" t="str">
            <v>Traffic</v>
          </cell>
          <cell r="E1045" t="str">
            <v>Traffic</v>
          </cell>
        </row>
        <row r="1046">
          <cell r="A1046">
            <v>9768</v>
          </cell>
          <cell r="B1046" t="str">
            <v>BREACH HP &amp; CREDIT SALES STABSTN REG</v>
          </cell>
          <cell r="C1046" t="str">
            <v>Other</v>
          </cell>
          <cell r="D1046" t="str">
            <v>JUSTICE (MISCELLANEOUS)</v>
          </cell>
          <cell r="E1046" t="str">
            <v>Other</v>
          </cell>
        </row>
        <row r="1047">
          <cell r="A1047" t="str">
            <v>R581</v>
          </cell>
          <cell r="B1047" t="str">
            <v>USED A MOTOR VEHICLE UNDER 3,500 KGS IN A PROHIBITED AREA - CHRISTCHURCH</v>
          </cell>
          <cell r="C1047" t="str">
            <v>Traffic</v>
          </cell>
          <cell r="E1047" t="str">
            <v>Traffic</v>
          </cell>
        </row>
        <row r="1048">
          <cell r="A1048" t="str">
            <v>K695</v>
          </cell>
          <cell r="B1048" t="str">
            <v>DETAILED FARE SCHEDULE NOT CARRIED IN A SHUTTLE</v>
          </cell>
          <cell r="C1048" t="str">
            <v>Other</v>
          </cell>
          <cell r="E1048" t="str">
            <v>Other</v>
          </cell>
        </row>
        <row r="1049">
          <cell r="A1049">
            <v>5861</v>
          </cell>
          <cell r="B1049" t="str">
            <v>OBSTRUCT OFFICER PSYCHOACTIVE SUBSTANCE ACT</v>
          </cell>
          <cell r="C1049" t="str">
            <v>Other</v>
          </cell>
          <cell r="D1049" t="str">
            <v>DRUGS AND ANTI SOCIAL OFFENCES</v>
          </cell>
          <cell r="E1049" t="str">
            <v>Other</v>
          </cell>
        </row>
        <row r="1050">
          <cell r="A1050" t="str">
            <v>H703</v>
          </cell>
          <cell r="B1050" t="str">
            <v>AFFIXING A FALSE ROAD USER LICENCE</v>
          </cell>
          <cell r="C1050" t="str">
            <v>Traffic</v>
          </cell>
          <cell r="E1050" t="str">
            <v>Traffic</v>
          </cell>
        </row>
        <row r="1051">
          <cell r="A1051" t="str">
            <v>L564</v>
          </cell>
          <cell r="B1051" t="str">
            <v>AIDED OR ABETTED BREACH OF AUTOMATIC TRANSMISSION CONDITION ON LICENCE</v>
          </cell>
          <cell r="C1051" t="str">
            <v>Traffic</v>
          </cell>
          <cell r="E1051" t="str">
            <v>Traffic</v>
          </cell>
        </row>
        <row r="1052">
          <cell r="A1052" t="str">
            <v>P363</v>
          </cell>
          <cell r="B1052" t="str">
            <v>FAILED TO ACTIVATE PAYMENT DEVICE - METER  AREA - WELLINGTON</v>
          </cell>
          <cell r="C1052" t="str">
            <v>Traffic</v>
          </cell>
          <cell r="E1052" t="str">
            <v>Traffic</v>
          </cell>
        </row>
        <row r="1053">
          <cell r="A1053" t="str">
            <v>W647</v>
          </cell>
          <cell r="B1053" t="str">
            <v>OFF-LICENSEE FAILED TO MEET REQUIREMENTS FOR TELEPHONE SALES</v>
          </cell>
          <cell r="C1053" t="str">
            <v>Other</v>
          </cell>
          <cell r="E1053" t="str">
            <v>Other</v>
          </cell>
        </row>
        <row r="1054">
          <cell r="A1054" t="str">
            <v>P250</v>
          </cell>
          <cell r="B1054" t="str">
            <v>PARKED IN RESERVED AREA NOT DISPLAYING AUTHORISATION OR PERMIT - MANUKAU</v>
          </cell>
          <cell r="C1054" t="str">
            <v>Traffic</v>
          </cell>
          <cell r="E1054" t="str">
            <v>Traffic</v>
          </cell>
        </row>
        <row r="1055">
          <cell r="A1055" t="str">
            <v>H148</v>
          </cell>
          <cell r="B1055" t="str">
            <v>RUC ELECTRONIC SYSTEM PROVIDER FAILED TO REPORT TAMPERING</v>
          </cell>
          <cell r="C1055" t="str">
            <v>Traffic</v>
          </cell>
          <cell r="E1055" t="str">
            <v>Traffic</v>
          </cell>
        </row>
        <row r="1056">
          <cell r="A1056" t="str">
            <v>M204</v>
          </cell>
          <cell r="B1056" t="str">
            <v>FALSE STATEMENT IN A LOGBOOK</v>
          </cell>
          <cell r="C1056" t="str">
            <v>Traffic</v>
          </cell>
          <cell r="E1056" t="str">
            <v>Traffic</v>
          </cell>
        </row>
        <row r="1057">
          <cell r="A1057" t="str">
            <v>P258</v>
          </cell>
          <cell r="B1057" t="str">
            <v>PARKED DISPLAYING AN EXPIRED PRE-PAID DEVICE - MANUKAU</v>
          </cell>
          <cell r="C1057" t="str">
            <v>Traffic</v>
          </cell>
          <cell r="E1057" t="str">
            <v>Traffic</v>
          </cell>
        </row>
        <row r="1058">
          <cell r="A1058">
            <v>3610</v>
          </cell>
          <cell r="B1058" t="str">
            <v>ASSOCIATING CONVICTED THIEF OFFENCES</v>
          </cell>
          <cell r="C1058" t="str">
            <v>Other</v>
          </cell>
          <cell r="D1058" t="str">
            <v>DRUGS AND ANTI SOCIAL OFFENCES</v>
          </cell>
          <cell r="E1058" t="str">
            <v>Other</v>
          </cell>
        </row>
        <row r="1059">
          <cell r="A1059" t="str">
            <v>M624</v>
          </cell>
          <cell r="B1059" t="str">
            <v>DRIVING DANG MANNER WITHIN WAIMAIRI RSRVE</v>
          </cell>
          <cell r="C1059" t="str">
            <v>Traffic</v>
          </cell>
          <cell r="E1059" t="str">
            <v>Traffic</v>
          </cell>
        </row>
        <row r="1060">
          <cell r="A1060">
            <v>3746</v>
          </cell>
          <cell r="B1060" t="str">
            <v>REFUSAL/FAILURE ATTEND COURT SUMMONS</v>
          </cell>
          <cell r="C1060" t="str">
            <v>Other</v>
          </cell>
          <cell r="D1060" t="str">
            <v>DRUGS AND ANTI SOCIAL OFFENCES</v>
          </cell>
          <cell r="E1060" t="str">
            <v>Other</v>
          </cell>
        </row>
        <row r="1061">
          <cell r="A1061" t="str">
            <v>M226</v>
          </cell>
          <cell r="B1061" t="str">
            <v>DRIVER FAILED TO RETAIN LOGBOOK FOR THE REQUIRED PERIOD</v>
          </cell>
          <cell r="C1061" t="str">
            <v>Traffic</v>
          </cell>
          <cell r="E1061" t="str">
            <v>Traffic</v>
          </cell>
        </row>
        <row r="1062">
          <cell r="A1062">
            <v>3811</v>
          </cell>
          <cell r="B1062" t="str">
            <v>PUBLISH  PROCEEDINGS FGC (CARE &amp; PROTECTN</v>
          </cell>
          <cell r="C1062" t="str">
            <v>Other</v>
          </cell>
          <cell r="D1062" t="str">
            <v>DRUGS AND ANTI SOCIAL OFFENCES</v>
          </cell>
          <cell r="E1062" t="str">
            <v>Other</v>
          </cell>
        </row>
        <row r="1063">
          <cell r="A1063" t="str">
            <v>V675</v>
          </cell>
          <cell r="B1063" t="str">
            <v>OPERATED HEAVY VEHICLE WITH UNLAWFUL BRAKE COUPLING DEVICE</v>
          </cell>
          <cell r="C1063" t="str">
            <v>Traffic</v>
          </cell>
          <cell r="E1063" t="str">
            <v>Traffic</v>
          </cell>
        </row>
        <row r="1064">
          <cell r="A1064">
            <v>7443</v>
          </cell>
          <cell r="B1064" t="str">
            <v>KNOWINGLY OR RECKLESSLY BREACHED SUPPRESSION PROVISIONS</v>
          </cell>
          <cell r="C1064" t="str">
            <v>Other</v>
          </cell>
          <cell r="D1064" t="str">
            <v>ADMINISTRATIVE</v>
          </cell>
          <cell r="E1064" t="str">
            <v>Other</v>
          </cell>
        </row>
        <row r="1065">
          <cell r="A1065" t="str">
            <v>K536</v>
          </cell>
          <cell r="B1065" t="str">
            <v>WRONGLY IDENTIFIED GOODS AS DANGEROUS</v>
          </cell>
          <cell r="C1065" t="str">
            <v>Other</v>
          </cell>
          <cell r="E1065" t="str">
            <v>Other</v>
          </cell>
        </row>
        <row r="1066">
          <cell r="A1066" t="str">
            <v>J527</v>
          </cell>
          <cell r="B1066" t="str">
            <v>EX 80 KM/H STATE H/WAY 35 TIROHANGA SPCAM</v>
          </cell>
          <cell r="C1066" t="str">
            <v>Traffic</v>
          </cell>
          <cell r="E1066" t="str">
            <v>Traffic</v>
          </cell>
        </row>
        <row r="1067">
          <cell r="A1067">
            <v>6378</v>
          </cell>
          <cell r="B1067" t="str">
            <v>OTHER OFFENCE WILD ANIMALS ACT 1977</v>
          </cell>
          <cell r="C1067" t="str">
            <v>Other</v>
          </cell>
          <cell r="D1067" t="str">
            <v>PROPERTY ABUSES</v>
          </cell>
          <cell r="E1067" t="str">
            <v>Other</v>
          </cell>
        </row>
        <row r="1068">
          <cell r="A1068" t="str">
            <v>V310</v>
          </cell>
          <cell r="B1068" t="str">
            <v>INAPPROPRIATE USE OF WORK LAMP</v>
          </cell>
          <cell r="C1068" t="str">
            <v>Traffic</v>
          </cell>
          <cell r="E1068" t="str">
            <v>Traffic</v>
          </cell>
        </row>
        <row r="1069">
          <cell r="A1069" t="str">
            <v>L311</v>
          </cell>
          <cell r="B1069" t="str">
            <v>ALTERED/ERASED DETAILS ON DRVR IDENT CARD</v>
          </cell>
          <cell r="C1069" t="str">
            <v>Traffic</v>
          </cell>
          <cell r="E1069" t="str">
            <v>Traffic</v>
          </cell>
        </row>
        <row r="1070">
          <cell r="A1070" t="str">
            <v>V606</v>
          </cell>
          <cell r="B1070" t="str">
            <v>AFFIXED WRONG CHASS OR ENG NO. TO VEH</v>
          </cell>
          <cell r="C1070" t="str">
            <v>Traffic</v>
          </cell>
          <cell r="E1070" t="str">
            <v>Traffic</v>
          </cell>
        </row>
        <row r="1071">
          <cell r="A1071" t="str">
            <v>N394</v>
          </cell>
          <cell r="B1071" t="str">
            <v>RIMS &amp; HUBS NOT FIXED TO  VEH CORRECTLY</v>
          </cell>
          <cell r="C1071" t="str">
            <v>Traffic</v>
          </cell>
          <cell r="E1071" t="str">
            <v>Traffic</v>
          </cell>
        </row>
        <row r="1072">
          <cell r="A1072" t="str">
            <v>K545</v>
          </cell>
          <cell r="B1072" t="str">
            <v>CONSIGNOR FAIL EMERGENCY RESP INFORMATION</v>
          </cell>
          <cell r="C1072" t="str">
            <v>Other</v>
          </cell>
          <cell r="E1072" t="str">
            <v>Other</v>
          </cell>
        </row>
        <row r="1073">
          <cell r="A1073" t="str">
            <v>N617</v>
          </cell>
          <cell r="B1073" t="str">
            <v>OPERATED HEAVY VEHICLE WITH ELECTRICAL WIRES AND LOOMS NOT SECURE</v>
          </cell>
          <cell r="C1073" t="str">
            <v>Traffic</v>
          </cell>
          <cell r="E1073" t="str">
            <v>Traffic</v>
          </cell>
        </row>
        <row r="1074">
          <cell r="A1074">
            <v>9782</v>
          </cell>
          <cell r="B1074" t="str">
            <v>BREACH ECONOMIC STAB MOTORCAR HIRING</v>
          </cell>
          <cell r="C1074" t="str">
            <v>Other</v>
          </cell>
          <cell r="D1074" t="str">
            <v>JUSTICE (MISCELLANEOUS)</v>
          </cell>
          <cell r="E1074" t="str">
            <v>Other</v>
          </cell>
        </row>
        <row r="1075">
          <cell r="A1075" t="str">
            <v>O152</v>
          </cell>
          <cell r="B1075" t="str">
            <v>RIDING A BICYCLE ON A FOOTPATH IN THAMES</v>
          </cell>
          <cell r="C1075" t="str">
            <v>Traffic</v>
          </cell>
          <cell r="E1075" t="str">
            <v>Traffic</v>
          </cell>
        </row>
        <row r="1076">
          <cell r="A1076" t="str">
            <v>V105</v>
          </cell>
          <cell r="B1076" t="str">
            <v>DEFECTIVE PARKING BRAKE</v>
          </cell>
          <cell r="C1076" t="str">
            <v>Traffic</v>
          </cell>
          <cell r="E1076" t="str">
            <v>Traffic</v>
          </cell>
        </row>
        <row r="1077">
          <cell r="A1077" t="str">
            <v>B601</v>
          </cell>
          <cell r="B1077" t="str">
            <v>FAILING TO PAY SPEEDING INFRINGEMENT FEE</v>
          </cell>
          <cell r="C1077" t="str">
            <v>Other</v>
          </cell>
          <cell r="E1077" t="str">
            <v>Other</v>
          </cell>
        </row>
        <row r="1078">
          <cell r="A1078" t="str">
            <v>A609</v>
          </cell>
          <cell r="B1078" t="str">
            <v>DROVE IN TRANSPORT SERVICE UNDER THE INFLUENCE OF DRINK/DRUG OR BOTH</v>
          </cell>
          <cell r="C1078" t="str">
            <v>Traffic</v>
          </cell>
          <cell r="E1078" t="str">
            <v>Traffic</v>
          </cell>
        </row>
        <row r="1079">
          <cell r="A1079">
            <v>3353</v>
          </cell>
          <cell r="B1079" t="str">
            <v>BEHAVE IN VIOLENT/DIS MANNER IN BAR</v>
          </cell>
          <cell r="C1079" t="str">
            <v>Other</v>
          </cell>
          <cell r="D1079" t="str">
            <v>DRUGS AND ANTI SOCIAL OFFENCES</v>
          </cell>
          <cell r="E1079" t="str">
            <v>Other</v>
          </cell>
        </row>
        <row r="1080">
          <cell r="A1080" t="str">
            <v>D511</v>
          </cell>
          <cell r="B1080" t="str">
            <v>PERMIT CARELESS DRIVING</v>
          </cell>
          <cell r="C1080" t="str">
            <v>Traffic</v>
          </cell>
          <cell r="E1080" t="str">
            <v>Traffic</v>
          </cell>
        </row>
        <row r="1081">
          <cell r="A1081">
            <v>3440</v>
          </cell>
          <cell r="B1081" t="str">
            <v>LOTTERY AND RAFFLE OFFENCES</v>
          </cell>
          <cell r="C1081" t="str">
            <v>Other</v>
          </cell>
          <cell r="D1081" t="str">
            <v>DRUGS AND ANTI SOCIAL OFFENCES</v>
          </cell>
          <cell r="E1081" t="str">
            <v>Other</v>
          </cell>
        </row>
        <row r="1082">
          <cell r="A1082" t="str">
            <v>E963</v>
          </cell>
          <cell r="B1082" t="str">
            <v>EXCEEDED 80KM/H ON DESIGNATED ROAD IN HOROWHENUA</v>
          </cell>
          <cell r="C1082" t="str">
            <v>Traffic</v>
          </cell>
          <cell r="E1082" t="str">
            <v>Traffic</v>
          </cell>
        </row>
        <row r="1083">
          <cell r="A1083" t="str">
            <v>P706</v>
          </cell>
          <cell r="B1083" t="str">
            <v>FAILED DISPLAY METER CARD A NELSON CARPRK</v>
          </cell>
          <cell r="C1083" t="str">
            <v>Traffic</v>
          </cell>
          <cell r="E1083" t="str">
            <v>Traffic</v>
          </cell>
        </row>
        <row r="1084">
          <cell r="A1084" t="str">
            <v>T920</v>
          </cell>
          <cell r="B1084" t="str">
            <v>FAILING TO MAKE AVAILABLE ACCOUNTS AND RECORDS</v>
          </cell>
          <cell r="C1084" t="str">
            <v>Other</v>
          </cell>
          <cell r="E1084" t="str">
            <v>Other</v>
          </cell>
        </row>
        <row r="1085">
          <cell r="A1085" t="str">
            <v>P601</v>
          </cell>
          <cell r="B1085" t="str">
            <v>PARKING ON A TAXI STAND - HAMILTON</v>
          </cell>
          <cell r="C1085" t="str">
            <v>Traffic</v>
          </cell>
          <cell r="E1085" t="str">
            <v>Traffic</v>
          </cell>
        </row>
        <row r="1086">
          <cell r="A1086">
            <v>7198</v>
          </cell>
          <cell r="B1086" t="str">
            <v>TRAFFIC ARREST WARRANT</v>
          </cell>
          <cell r="C1086" t="str">
            <v>Breaches</v>
          </cell>
          <cell r="D1086" t="str">
            <v>ADMINISTRATIVE</v>
          </cell>
          <cell r="E1086" t="str">
            <v>Breaches</v>
          </cell>
        </row>
        <row r="1087">
          <cell r="A1087" t="str">
            <v>M616</v>
          </cell>
          <cell r="B1087" t="str">
            <v>ILLEGAL U TURN AUCKLAND CITY</v>
          </cell>
          <cell r="C1087" t="str">
            <v>Traffic</v>
          </cell>
          <cell r="E1087" t="str">
            <v>Traffic</v>
          </cell>
        </row>
        <row r="1088">
          <cell r="A1088" t="str">
            <v>P974</v>
          </cell>
          <cell r="B1088" t="str">
            <v>PARKED DISABLED VEHICLE ON ROAD FOR MORE THAN 7 DAYS - HASTINGS</v>
          </cell>
          <cell r="C1088" t="str">
            <v>Traffic</v>
          </cell>
          <cell r="E1088" t="str">
            <v>Traffic</v>
          </cell>
        </row>
        <row r="1089">
          <cell r="A1089">
            <v>8241</v>
          </cell>
          <cell r="B1089" t="str">
            <v>FAIL GIVE INFO RE DRIVER-GOODS VEHICLE</v>
          </cell>
          <cell r="C1089" t="str">
            <v>Other</v>
          </cell>
          <cell r="D1089" t="str">
            <v>TRAFFIC</v>
          </cell>
          <cell r="E1089" t="str">
            <v>Other</v>
          </cell>
        </row>
        <row r="1090">
          <cell r="A1090">
            <v>9373</v>
          </cell>
          <cell r="B1090" t="str">
            <v>BREACH SHOP TRADING HOURS ACT</v>
          </cell>
          <cell r="C1090" t="str">
            <v>Other</v>
          </cell>
          <cell r="D1090" t="str">
            <v>JUSTICE (MISCELLANEOUS)</v>
          </cell>
          <cell r="E1090" t="str">
            <v>Other</v>
          </cell>
        </row>
        <row r="1091">
          <cell r="A1091">
            <v>2360</v>
          </cell>
          <cell r="B1091" t="str">
            <v>ATTEMPT TO COMMIT SEXUAL VIOLATION</v>
          </cell>
          <cell r="C1091" t="str">
            <v>Sexual</v>
          </cell>
          <cell r="D1091" t="str">
            <v>SEXUAL OFFENCES</v>
          </cell>
          <cell r="E1091" t="str">
            <v>Sexual</v>
          </cell>
        </row>
        <row r="1092">
          <cell r="A1092" t="str">
            <v>D301</v>
          </cell>
          <cell r="B1092" t="str">
            <v>DRIVING AT A DANGEROUS SPEED</v>
          </cell>
          <cell r="C1092" t="str">
            <v>Traffic</v>
          </cell>
          <cell r="E1092" t="str">
            <v>Traffic</v>
          </cell>
        </row>
        <row r="1093">
          <cell r="A1093" t="str">
            <v>K174</v>
          </cell>
          <cell r="B1093" t="str">
            <v>MEMBER/DRIVER UNABLE TO COMM IN ENGLISH</v>
          </cell>
          <cell r="C1093" t="str">
            <v>Other</v>
          </cell>
          <cell r="E1093" t="str">
            <v>Other</v>
          </cell>
        </row>
        <row r="1094">
          <cell r="A1094" t="str">
            <v>V134</v>
          </cell>
          <cell r="B1094" t="str">
            <v>OPTIONAL LIGHTING REVOLVING</v>
          </cell>
          <cell r="C1094" t="str">
            <v>Traffic</v>
          </cell>
          <cell r="E1094" t="str">
            <v>Traffic</v>
          </cell>
        </row>
        <row r="1095">
          <cell r="A1095" t="str">
            <v>J535</v>
          </cell>
          <cell r="B1095" t="str">
            <v>EXCEEDED 60KM/H - SPEED CAMERA</v>
          </cell>
          <cell r="C1095" t="str">
            <v>Traffic</v>
          </cell>
          <cell r="E1095" t="str">
            <v>Traffic</v>
          </cell>
        </row>
        <row r="1096">
          <cell r="A1096">
            <v>6299</v>
          </cell>
          <cell r="B1096" t="str">
            <v>OTHER LITTERING</v>
          </cell>
          <cell r="C1096" t="str">
            <v>Property Damage</v>
          </cell>
          <cell r="D1096" t="str">
            <v>PROPERTY ABUSES</v>
          </cell>
          <cell r="E1096" t="str">
            <v>Property Damage</v>
          </cell>
        </row>
        <row r="1097">
          <cell r="A1097">
            <v>9830</v>
          </cell>
          <cell r="B1097" t="str">
            <v>HEALTH&amp;SAFETY IN EMPLOYMENT ACT</v>
          </cell>
          <cell r="C1097" t="str">
            <v>Other</v>
          </cell>
          <cell r="D1097" t="str">
            <v>JUSTICE (MISCELLANEOUS)</v>
          </cell>
          <cell r="E1097" t="str">
            <v>Other</v>
          </cell>
        </row>
        <row r="1098">
          <cell r="A1098" t="str">
            <v>R800</v>
          </cell>
          <cell r="B1098" t="str">
            <v>AUCKLAND CITY COUNCIL PROSECUTIONS</v>
          </cell>
          <cell r="C1098" t="str">
            <v>Other</v>
          </cell>
          <cell r="E1098" t="str">
            <v>Other</v>
          </cell>
        </row>
        <row r="1099">
          <cell r="A1099" t="str">
            <v>D801</v>
          </cell>
          <cell r="B1099" t="str">
            <v>FAILED TO GIVE WAY TO A VEHICLE ON THE RIGHT</v>
          </cell>
          <cell r="C1099" t="str">
            <v>Traffic</v>
          </cell>
          <cell r="E1099" t="str">
            <v>Traffic</v>
          </cell>
        </row>
        <row r="1100">
          <cell r="A1100" t="str">
            <v>T910</v>
          </cell>
          <cell r="B1100" t="str">
            <v>ALTERING A DOCUMENT</v>
          </cell>
          <cell r="C1100" t="str">
            <v>Other</v>
          </cell>
          <cell r="E1100" t="str">
            <v>Other</v>
          </cell>
        </row>
        <row r="1101">
          <cell r="A1101" t="str">
            <v>V560</v>
          </cell>
          <cell r="B1101" t="str">
            <v>OPERATED VEHICLE WHERE LOAD EXCEEDED TYRE RATING</v>
          </cell>
          <cell r="C1101" t="str">
            <v>Traffic</v>
          </cell>
          <cell r="E1101" t="str">
            <v>Traffic</v>
          </cell>
        </row>
        <row r="1102">
          <cell r="A1102">
            <v>6130</v>
          </cell>
          <cell r="B1102" t="str">
            <v>MISCELLANEOUS TRESPASS OFFENCES</v>
          </cell>
          <cell r="C1102" t="str">
            <v>Other</v>
          </cell>
          <cell r="D1102" t="str">
            <v>PROPERTY ABUSES</v>
          </cell>
          <cell r="E1102" t="str">
            <v>Other</v>
          </cell>
        </row>
        <row r="1103">
          <cell r="A1103" t="str">
            <v>E907</v>
          </cell>
          <cell r="B1103" t="str">
            <v>EXCEED 80KMH DESIGNATED WAIKATO DIST</v>
          </cell>
          <cell r="C1103" t="str">
            <v>Traffic</v>
          </cell>
          <cell r="E1103" t="str">
            <v>Traffic</v>
          </cell>
        </row>
        <row r="1104">
          <cell r="A1104">
            <v>7800</v>
          </cell>
          <cell r="B1104" t="str">
            <v>JUSTICE (SPECIAL)</v>
          </cell>
          <cell r="C1104" t="str">
            <v>Other</v>
          </cell>
          <cell r="D1104" t="str">
            <v>ADMINISTRATIVE</v>
          </cell>
          <cell r="E1104" t="str">
            <v>Other</v>
          </cell>
        </row>
        <row r="1105">
          <cell r="A1105">
            <v>7720</v>
          </cell>
          <cell r="B1105" t="str">
            <v>JUSTICE (SPECIAL)</v>
          </cell>
          <cell r="C1105" t="str">
            <v>Other</v>
          </cell>
          <cell r="D1105" t="str">
            <v>ADMINISTRATIVE</v>
          </cell>
          <cell r="E1105" t="str">
            <v>Other</v>
          </cell>
        </row>
        <row r="1106">
          <cell r="A1106" t="str">
            <v>E891</v>
          </cell>
          <cell r="B1106" t="str">
            <v>EXCEEDED 80KM/H ON DESIGNATED SECTION OF STATE HIGHWAY 30</v>
          </cell>
          <cell r="C1106" t="str">
            <v>Traffic</v>
          </cell>
          <cell r="E1106" t="str">
            <v>Traffic</v>
          </cell>
        </row>
        <row r="1107">
          <cell r="A1107" t="str">
            <v>A105</v>
          </cell>
          <cell r="B1107" t="str">
            <v>UNDER INFLUENCE OF DRINK CAUSING DEATH</v>
          </cell>
          <cell r="C1107" t="str">
            <v>Violence</v>
          </cell>
          <cell r="E1107" t="str">
            <v>Violence</v>
          </cell>
        </row>
        <row r="1108">
          <cell r="A1108">
            <v>2111</v>
          </cell>
          <cell r="B1108" t="str">
            <v>RAPES FEMALE UNDER 16(F/ARM INVOLVED</v>
          </cell>
          <cell r="C1108" t="str">
            <v>Sexual</v>
          </cell>
          <cell r="D1108" t="str">
            <v>SEXUAL OFFENCES</v>
          </cell>
          <cell r="E1108" t="str">
            <v>Sexual</v>
          </cell>
        </row>
        <row r="1109">
          <cell r="A1109" t="str">
            <v>L148</v>
          </cell>
          <cell r="B1109" t="str">
            <v>AIDED/ABETTED DRIVER WITH EXPIRED LICENCE TO DRIVE</v>
          </cell>
          <cell r="C1109" t="str">
            <v>Traffic</v>
          </cell>
          <cell r="E1109" t="str">
            <v>Traffic</v>
          </cell>
        </row>
        <row r="1110">
          <cell r="A1110" t="str">
            <v>M406</v>
          </cell>
          <cell r="B1110" t="str">
            <v>CHILD &lt; 2 YRS NOT IN APPROVED RESTRAINT</v>
          </cell>
          <cell r="C1110" t="str">
            <v>Traffic</v>
          </cell>
          <cell r="E1110" t="str">
            <v>Traffic</v>
          </cell>
        </row>
        <row r="1111">
          <cell r="A1111">
            <v>2612</v>
          </cell>
          <cell r="B1111" t="str">
            <v>ABDUCT FOR SEX GIRL 12 - 16</v>
          </cell>
          <cell r="C1111" t="str">
            <v>Violence</v>
          </cell>
          <cell r="D1111" t="str">
            <v>SEXUAL OFFENCES</v>
          </cell>
          <cell r="E1111" t="str">
            <v>Violence</v>
          </cell>
        </row>
        <row r="1112">
          <cell r="A1112">
            <v>3373</v>
          </cell>
          <cell r="B1112" t="str">
            <v>EMPLOYEE SUPPLY PROHIB PERSON</v>
          </cell>
          <cell r="C1112" t="str">
            <v>Other</v>
          </cell>
          <cell r="D1112" t="str">
            <v>DRUGS AND ANTI SOCIAL OFFENCES</v>
          </cell>
          <cell r="E1112" t="str">
            <v>Other</v>
          </cell>
        </row>
        <row r="1113">
          <cell r="A1113">
            <v>7421</v>
          </cell>
          <cell r="B1113" t="str">
            <v>PERSONATES ANOTHER PERSON</v>
          </cell>
          <cell r="C1113" t="str">
            <v>Other</v>
          </cell>
          <cell r="D1113" t="str">
            <v>ADMINISTRATIVE</v>
          </cell>
          <cell r="E1113" t="str">
            <v>Other</v>
          </cell>
        </row>
        <row r="1114">
          <cell r="A1114">
            <v>3432</v>
          </cell>
          <cell r="B1114" t="str">
            <v>STREET BETTING (SECOND OFFENCE)</v>
          </cell>
          <cell r="C1114" t="str">
            <v>Other</v>
          </cell>
          <cell r="D1114" t="str">
            <v>DRUGS AND ANTI SOCIAL OFFENCES</v>
          </cell>
          <cell r="E1114" t="str">
            <v>Other</v>
          </cell>
        </row>
        <row r="1115">
          <cell r="A1115" t="str">
            <v>V690</v>
          </cell>
          <cell r="B1115" t="str">
            <v>INSPECTER WRONGLY CERTIFIED THAT A VEHICLE COMPLIED WITH BRAKE RULE</v>
          </cell>
          <cell r="C1115" t="str">
            <v>Traffic</v>
          </cell>
          <cell r="E1115" t="str">
            <v>Traffic</v>
          </cell>
        </row>
        <row r="1116">
          <cell r="A1116" t="str">
            <v>P934</v>
          </cell>
          <cell r="B1116" t="str">
            <v>FAILED TO COMPLY WITH A ROAD SIGN - UPPER HUTT</v>
          </cell>
          <cell r="C1116" t="str">
            <v>Traffic</v>
          </cell>
          <cell r="E1116" t="str">
            <v>Traffic</v>
          </cell>
        </row>
        <row r="1117">
          <cell r="A1117" t="str">
            <v>V248</v>
          </cell>
          <cell r="B1117" t="str">
            <v>RETROFITTED 1 OR MORE BEACONS TO VEHICLE NOT AN EMERGENCY VEHICLE</v>
          </cell>
          <cell r="C1117" t="str">
            <v>Traffic</v>
          </cell>
          <cell r="E1117" t="str">
            <v>Traffic</v>
          </cell>
        </row>
        <row r="1118">
          <cell r="A1118" t="str">
            <v>T200</v>
          </cell>
          <cell r="B1118" t="str">
            <v>BREACH OF GOODS SERVICE LICENCE</v>
          </cell>
          <cell r="C1118" t="str">
            <v>Other</v>
          </cell>
          <cell r="E1118" t="str">
            <v>Other</v>
          </cell>
        </row>
        <row r="1119">
          <cell r="A1119">
            <v>3699</v>
          </cell>
          <cell r="B1119" t="str">
            <v>OTHER VAGRANCY OFFENCES</v>
          </cell>
          <cell r="C1119" t="str">
            <v>Other</v>
          </cell>
          <cell r="D1119" t="str">
            <v>DRUGS AND ANTI SOCIAL OFFENCES</v>
          </cell>
          <cell r="E1119" t="str">
            <v>Other</v>
          </cell>
        </row>
        <row r="1120">
          <cell r="A1120">
            <v>4610</v>
          </cell>
          <cell r="B1120" t="str">
            <v>BURGLARY FOR DRUGS</v>
          </cell>
          <cell r="C1120" t="str">
            <v>Burglary</v>
          </cell>
          <cell r="D1120" t="str">
            <v>DISHONESTY</v>
          </cell>
          <cell r="E1120" t="str">
            <v>Burglary</v>
          </cell>
        </row>
        <row r="1121">
          <cell r="A1121" t="str">
            <v>V241</v>
          </cell>
          <cell r="B1121" t="str">
            <v>REARWARD FACING POSITION LAMP NOT SUBSTANTIALLY RED</v>
          </cell>
          <cell r="C1121" t="str">
            <v>Traffic</v>
          </cell>
          <cell r="E1121" t="str">
            <v>Traffic</v>
          </cell>
        </row>
        <row r="1122">
          <cell r="A1122" t="str">
            <v>N354</v>
          </cell>
          <cell r="B1122" t="str">
            <v>FAILS COMPLY WITH T/0 DIRECTION(HMV LOAD)</v>
          </cell>
          <cell r="C1122" t="str">
            <v>Traffic</v>
          </cell>
          <cell r="E1122" t="str">
            <v>Traffic</v>
          </cell>
        </row>
        <row r="1123">
          <cell r="A1123">
            <v>6519</v>
          </cell>
          <cell r="B1123" t="str">
            <v>OTHER POSTAL ABUSES</v>
          </cell>
          <cell r="C1123" t="str">
            <v>Other</v>
          </cell>
          <cell r="D1123" t="str">
            <v>PROPERTY ABUSES</v>
          </cell>
          <cell r="E1123" t="str">
            <v>Other</v>
          </cell>
        </row>
        <row r="1124">
          <cell r="A1124">
            <v>4155</v>
          </cell>
          <cell r="B1124" t="str">
            <v>COMMITTING BURGLARY WITH A WEAPON (FIREARM)</v>
          </cell>
          <cell r="C1124" t="str">
            <v>Burglary</v>
          </cell>
          <cell r="D1124" t="str">
            <v>DISHONESTY</v>
          </cell>
          <cell r="E1124" t="str">
            <v>Burglary</v>
          </cell>
        </row>
        <row r="1125">
          <cell r="A1125">
            <v>2147</v>
          </cell>
          <cell r="B1125" t="str">
            <v>FRAUDULENT CONSENT/INDECENT ASSAULT</v>
          </cell>
          <cell r="C1125" t="str">
            <v>Sexual</v>
          </cell>
          <cell r="D1125" t="str">
            <v>SEXUAL OFFENCES</v>
          </cell>
          <cell r="E1125" t="str">
            <v>Sexual</v>
          </cell>
        </row>
        <row r="1126">
          <cell r="A1126">
            <v>9580</v>
          </cell>
          <cell r="B1126" t="str">
            <v>JUSTICE (SPECIAL)</v>
          </cell>
          <cell r="C1126" t="str">
            <v>Other</v>
          </cell>
          <cell r="D1126" t="str">
            <v>JUSTICE (MISCELLANEOUS)</v>
          </cell>
          <cell r="E1126" t="str">
            <v>Other</v>
          </cell>
        </row>
        <row r="1127">
          <cell r="A1127" t="str">
            <v>B160</v>
          </cell>
          <cell r="B1127" t="str">
            <v>ASSIST A PRISONER TO ESCAPE FROM CUSTODY</v>
          </cell>
          <cell r="C1127" t="str">
            <v>Breaches</v>
          </cell>
          <cell r="E1127" t="str">
            <v>Breaches</v>
          </cell>
        </row>
        <row r="1128">
          <cell r="A1128">
            <v>8135</v>
          </cell>
          <cell r="B1128" t="str">
            <v>IN CHRGE MOTR VEH UNDER INFLUENCE OF DRUG</v>
          </cell>
          <cell r="C1128" t="str">
            <v>Traffic</v>
          </cell>
          <cell r="D1128" t="str">
            <v>TRAFFIC</v>
          </cell>
          <cell r="E1128" t="str">
            <v>Traffic</v>
          </cell>
        </row>
        <row r="1129">
          <cell r="A1129">
            <v>7870</v>
          </cell>
          <cell r="B1129" t="str">
            <v>JUSTICE (SPECIAL)</v>
          </cell>
          <cell r="C1129" t="str">
            <v>Other</v>
          </cell>
          <cell r="D1129" t="str">
            <v>ADMINISTRATIVE</v>
          </cell>
          <cell r="E1129" t="str">
            <v>Other</v>
          </cell>
        </row>
        <row r="1130">
          <cell r="A1130" t="str">
            <v>Q185</v>
          </cell>
          <cell r="B1130" t="str">
            <v>FREEDOM CAMPED IN PERMITTED AREA NOT IN SELF-CONTAINED VEHICLE - GISBORNE</v>
          </cell>
          <cell r="C1130" t="str">
            <v>Traffic</v>
          </cell>
          <cell r="E1130" t="str">
            <v>Traffic</v>
          </cell>
        </row>
        <row r="1131">
          <cell r="A1131">
            <v>9369</v>
          </cell>
          <cell r="B1131" t="str">
            <v>BREACH RESERVES ACT</v>
          </cell>
          <cell r="C1131" t="str">
            <v>Other</v>
          </cell>
          <cell r="D1131" t="str">
            <v>JUSTICE (MISCELLANEOUS)</v>
          </cell>
          <cell r="E1131" t="str">
            <v>Other</v>
          </cell>
        </row>
        <row r="1132">
          <cell r="A1132" t="str">
            <v>R578</v>
          </cell>
          <cell r="B1132" t="str">
            <v>UNLAWFULLY TAMPERED OR INTERFERED WITH A WHEEL LOCK - QUEENSTOWN</v>
          </cell>
          <cell r="C1132" t="str">
            <v>Traffic</v>
          </cell>
          <cell r="E1132" t="str">
            <v>Traffic</v>
          </cell>
        </row>
        <row r="1133">
          <cell r="A1133" t="str">
            <v>N670</v>
          </cell>
          <cell r="B1133" t="str">
            <v>OPERATED VEHICLE NOT IDENTIFIED ON OVERWEIGHT OR HIGH-PRODUCTIVITY PERMIT</v>
          </cell>
          <cell r="C1133" t="str">
            <v>Traffic</v>
          </cell>
          <cell r="E1133" t="str">
            <v>Traffic</v>
          </cell>
        </row>
        <row r="1134">
          <cell r="A1134">
            <v>2676</v>
          </cell>
          <cell r="B1134" t="str">
            <v>ASSLT INTNT COMIT SEX CONECT-FML 12-16</v>
          </cell>
          <cell r="C1134" t="str">
            <v>Sexual</v>
          </cell>
          <cell r="D1134" t="str">
            <v>SEXUAL OFFENCES</v>
          </cell>
          <cell r="E1134" t="str">
            <v>Sexual</v>
          </cell>
        </row>
        <row r="1135">
          <cell r="A1135">
            <v>2950</v>
          </cell>
          <cell r="B1135" t="str">
            <v>CHILD SEX TOURS OFFENCES</v>
          </cell>
          <cell r="C1135" t="str">
            <v>Sexual</v>
          </cell>
          <cell r="D1135" t="str">
            <v>SEXUAL OFFENCES</v>
          </cell>
          <cell r="E1135" t="str">
            <v>Sexual</v>
          </cell>
        </row>
        <row r="1136">
          <cell r="A1136">
            <v>9665</v>
          </cell>
          <cell r="B1136" t="str">
            <v>FAIL COMPLY WITH IMPORT LICENCE</v>
          </cell>
          <cell r="C1136" t="str">
            <v>Other</v>
          </cell>
          <cell r="D1136" t="str">
            <v>JUSTICE (MISCELLANEOUS)</v>
          </cell>
          <cell r="E1136" t="str">
            <v>Other</v>
          </cell>
        </row>
        <row r="1137">
          <cell r="A1137" t="str">
            <v>B100</v>
          </cell>
          <cell r="B1137" t="str">
            <v>FAILURE TO OBEY OFFICER</v>
          </cell>
          <cell r="C1137" t="str">
            <v>Traffic</v>
          </cell>
          <cell r="E1137" t="str">
            <v>Traffic</v>
          </cell>
        </row>
        <row r="1138">
          <cell r="A1138">
            <v>1152</v>
          </cell>
          <cell r="B1138" t="str">
            <v>PROCURE ABORT BY DRUG OR INSTRUMENT</v>
          </cell>
          <cell r="C1138" t="str">
            <v>Other</v>
          </cell>
          <cell r="D1138" t="str">
            <v>VIOLENCE</v>
          </cell>
          <cell r="E1138" t="str">
            <v>Other</v>
          </cell>
        </row>
        <row r="1139">
          <cell r="A1139">
            <v>8125</v>
          </cell>
          <cell r="B1139" t="str">
            <v>CARELESS USE CAUSING DEATH THROUGH DRINK</v>
          </cell>
          <cell r="C1139" t="str">
            <v>Violence</v>
          </cell>
          <cell r="D1139" t="str">
            <v>TRAFFIC</v>
          </cell>
          <cell r="E1139" t="str">
            <v>Violence</v>
          </cell>
        </row>
        <row r="1140">
          <cell r="A1140">
            <v>3513</v>
          </cell>
          <cell r="B1140" t="str">
            <v>OBSTRUCT HINDER OTHER OFFICIAL</v>
          </cell>
          <cell r="C1140" t="str">
            <v>Other</v>
          </cell>
          <cell r="D1140" t="str">
            <v>DRUGS AND ANTI SOCIAL OFFENCES</v>
          </cell>
          <cell r="E1140" t="str">
            <v>Other</v>
          </cell>
        </row>
        <row r="1141">
          <cell r="A1141">
            <v>3569</v>
          </cell>
          <cell r="B1141" t="str">
            <v>OTHER MISC DISORDER OFFENCES</v>
          </cell>
          <cell r="C1141" t="str">
            <v>Other</v>
          </cell>
          <cell r="D1141" t="str">
            <v>DRUGS AND ANTI SOCIAL OFFENCES</v>
          </cell>
          <cell r="E1141" t="str">
            <v>Other</v>
          </cell>
        </row>
        <row r="1142">
          <cell r="A1142">
            <v>9106</v>
          </cell>
          <cell r="B1142" t="str">
            <v>PROVIDES ALTERED/FALSE/MISLEAD/INCOM INFO</v>
          </cell>
          <cell r="C1142" t="str">
            <v>Other</v>
          </cell>
          <cell r="D1142" t="str">
            <v>JUSTICE (MISCELLANEOUS)</v>
          </cell>
          <cell r="E1142" t="str">
            <v>Other</v>
          </cell>
        </row>
        <row r="1143">
          <cell r="A1143">
            <v>2636</v>
          </cell>
          <cell r="B1143" t="str">
            <v>INDECENT ASSAULT ON MAN/BOY OVER 16</v>
          </cell>
          <cell r="C1143" t="str">
            <v>Sexual</v>
          </cell>
          <cell r="D1143" t="str">
            <v>SEXUAL OFFENCES</v>
          </cell>
          <cell r="E1143" t="str">
            <v>Sexual</v>
          </cell>
        </row>
        <row r="1144">
          <cell r="A1144" t="str">
            <v>V595</v>
          </cell>
          <cell r="B1144" t="str">
            <v>TOWED A HEAVY TRAILER WITH A PASSENGER SERVICE VEHICLE</v>
          </cell>
          <cell r="C1144" t="str">
            <v>Other</v>
          </cell>
          <cell r="E1144" t="str">
            <v>Other</v>
          </cell>
        </row>
        <row r="1145">
          <cell r="A1145">
            <v>9931</v>
          </cell>
          <cell r="B1145" t="str">
            <v>PROVISION OF FALSE OR MISLEADING INFORMATION</v>
          </cell>
          <cell r="C1145" t="str">
            <v>Other</v>
          </cell>
          <cell r="D1145" t="str">
            <v>JUSTICE (MISCELLANEOUS)</v>
          </cell>
          <cell r="E1145" t="str">
            <v>Other</v>
          </cell>
        </row>
        <row r="1146">
          <cell r="A1146">
            <v>2600</v>
          </cell>
          <cell r="B1146" t="str">
            <v>SEXUAL ATTACKS</v>
          </cell>
          <cell r="C1146" t="str">
            <v>Sexual</v>
          </cell>
          <cell r="D1146" t="str">
            <v>SEXUAL OFFENCES</v>
          </cell>
          <cell r="E1146" t="str">
            <v>Sexual</v>
          </cell>
        </row>
        <row r="1147">
          <cell r="A1147">
            <v>3154</v>
          </cell>
          <cell r="B1147" t="str">
            <v>PROCURE/POSSESS MORPHINE</v>
          </cell>
          <cell r="C1147" t="str">
            <v>Drugs</v>
          </cell>
          <cell r="D1147" t="str">
            <v>DRUGS AND ANTI SOCIAL OFFENCES</v>
          </cell>
          <cell r="E1147" t="str">
            <v>Drugs</v>
          </cell>
        </row>
        <row r="1148">
          <cell r="A1148">
            <v>3614</v>
          </cell>
          <cell r="B1148" t="str">
            <v>ASSOCIATING WITH CONVICTED THIEF</v>
          </cell>
          <cell r="C1148" t="str">
            <v>Other</v>
          </cell>
          <cell r="D1148" t="str">
            <v>DRUGS AND ANTI SOCIAL OFFENCES</v>
          </cell>
          <cell r="E1148" t="str">
            <v>Other</v>
          </cell>
        </row>
        <row r="1149">
          <cell r="A1149" t="str">
            <v>D302</v>
          </cell>
          <cell r="B1149" t="str">
            <v>DRIVING AT DANGEROUS SPEED CAUSE INJURY</v>
          </cell>
          <cell r="C1149" t="str">
            <v>Traffic</v>
          </cell>
          <cell r="E1149" t="str">
            <v>Traffic</v>
          </cell>
        </row>
        <row r="1150">
          <cell r="A1150" t="str">
            <v>R700</v>
          </cell>
          <cell r="B1150" t="str">
            <v>FAILS DISPLAY PARKING TICKET - TIMARU</v>
          </cell>
          <cell r="C1150" t="str">
            <v>Other</v>
          </cell>
          <cell r="E1150" t="str">
            <v>Traffic</v>
          </cell>
        </row>
        <row r="1151">
          <cell r="A1151" t="str">
            <v>F600</v>
          </cell>
          <cell r="B1151" t="str">
            <v>FAIL COMPLY ROAD SIGNS</v>
          </cell>
          <cell r="C1151" t="str">
            <v>Other</v>
          </cell>
          <cell r="E1151" t="str">
            <v>Traffic</v>
          </cell>
        </row>
        <row r="1152">
          <cell r="A1152" t="str">
            <v>W554</v>
          </cell>
          <cell r="B1152" t="str">
            <v>SEAFARER FAILED TO REMAIN FOR EVIDENTIAL BREATH TEST</v>
          </cell>
          <cell r="C1152" t="str">
            <v>Other</v>
          </cell>
          <cell r="E1152" t="str">
            <v>Other</v>
          </cell>
        </row>
        <row r="1153">
          <cell r="A1153" t="str">
            <v>F400</v>
          </cell>
          <cell r="B1153" t="str">
            <v>FAIL TO YIELD R OF WAY AT PEDESTRIAN XING</v>
          </cell>
          <cell r="C1153" t="str">
            <v>Other</v>
          </cell>
          <cell r="E1153" t="str">
            <v>Traffic</v>
          </cell>
        </row>
        <row r="1154">
          <cell r="A1154" t="str">
            <v>W561</v>
          </cell>
          <cell r="B1154" t="str">
            <v>SEAFARER REFUSED REQUEST FOR BLOOD SPECIMEN AT HOSPITAL</v>
          </cell>
          <cell r="C1154" t="str">
            <v>Other</v>
          </cell>
          <cell r="E1154" t="str">
            <v>Other</v>
          </cell>
        </row>
        <row r="1155">
          <cell r="A1155" t="str">
            <v>V200</v>
          </cell>
          <cell r="B1155" t="str">
            <v>LIGHTING OFFENCES</v>
          </cell>
          <cell r="C1155" t="str">
            <v>Other</v>
          </cell>
          <cell r="E1155" t="str">
            <v>Traffic</v>
          </cell>
        </row>
        <row r="1156">
          <cell r="A1156" t="str">
            <v>E995</v>
          </cell>
          <cell r="B1156" t="str">
            <v>EXCEEDED 30 KM/H HEAVY MOTOR VEHICLE BRIDGE SPEED LIMIT</v>
          </cell>
          <cell r="C1156" t="str">
            <v>Traffic</v>
          </cell>
          <cell r="E1156" t="str">
            <v>Traffic</v>
          </cell>
        </row>
        <row r="1157">
          <cell r="A1157">
            <v>9981</v>
          </cell>
          <cell r="B1157" t="str">
            <v>UUI - SECURITY</v>
          </cell>
          <cell r="C1157" t="str">
            <v>Other</v>
          </cell>
          <cell r="D1157" t="str">
            <v>JUSTICE (MISCELLANEOUS)</v>
          </cell>
          <cell r="E1157" t="str">
            <v>Other</v>
          </cell>
        </row>
        <row r="1158">
          <cell r="A1158">
            <v>9653</v>
          </cell>
          <cell r="B1158" t="str">
            <v>PROHIBITED GOODS - CCA</v>
          </cell>
          <cell r="C1158" t="str">
            <v>Other</v>
          </cell>
          <cell r="D1158" t="str">
            <v>JUSTICE (MISCELLANEOUS)</v>
          </cell>
          <cell r="E1158" t="str">
            <v>Other</v>
          </cell>
        </row>
        <row r="1159">
          <cell r="A1159">
            <v>7546</v>
          </cell>
          <cell r="B1159" t="str">
            <v>BREACH MERCENARY ACTIVITIES (PROHIBITION) ACT 2004</v>
          </cell>
          <cell r="C1159" t="str">
            <v>Other</v>
          </cell>
          <cell r="D1159" t="str">
            <v>ADMINISTRATIVE</v>
          </cell>
          <cell r="E1159" t="str">
            <v>Other</v>
          </cell>
        </row>
        <row r="1160">
          <cell r="A1160">
            <v>2795</v>
          </cell>
          <cell r="B1160" t="str">
            <v>EXHIBITED ETC OBJECTIONABLE PUBLICATION UNDER 18 (CHILD EXPLOITATION MATERIAL)</v>
          </cell>
          <cell r="C1160" t="str">
            <v>Sexual</v>
          </cell>
          <cell r="D1160" t="str">
            <v>SEXUAL OFFENCES</v>
          </cell>
          <cell r="E1160" t="str">
            <v>Sexual</v>
          </cell>
        </row>
        <row r="1161">
          <cell r="A1161" t="str">
            <v>K655</v>
          </cell>
          <cell r="B1161" t="str">
            <v>DROVE TAXI NOT DISPLAYING INFORMATION OUTSIDE VEHICLE</v>
          </cell>
          <cell r="C1161" t="str">
            <v>Traffic Offences</v>
          </cell>
          <cell r="E1161" t="str">
            <v>Other</v>
          </cell>
        </row>
        <row r="1162">
          <cell r="A1162">
            <v>3776</v>
          </cell>
          <cell r="B1162" t="str">
            <v>OTHER OFFENCE CHILDRN &amp; YP ACT</v>
          </cell>
          <cell r="C1162" t="str">
            <v>Other Offences</v>
          </cell>
          <cell r="D1162" t="str">
            <v>DRUGS AND ANTI SOCIAL OFFENCES</v>
          </cell>
          <cell r="E1162" t="str">
            <v>Other</v>
          </cell>
        </row>
        <row r="1163">
          <cell r="A1163">
            <v>1631</v>
          </cell>
          <cell r="B1163" t="str">
            <v>ASSAULT OFFICIAL(OTH STATUTE)FIREARM</v>
          </cell>
          <cell r="C1163" t="str">
            <v>Violence</v>
          </cell>
          <cell r="D1163" t="str">
            <v>VIOLENCE</v>
          </cell>
          <cell r="E1163" t="str">
            <v>Violence</v>
          </cell>
        </row>
        <row r="1164">
          <cell r="A1164" t="str">
            <v>W632</v>
          </cell>
          <cell r="B1164" t="str">
            <v>LICENSEE FAILED TO ENSURE TRANSPORT INFORMATION WAS AVAILABLE</v>
          </cell>
          <cell r="C1164" t="str">
            <v>Drugs and Alcohol</v>
          </cell>
          <cell r="E1164" t="str">
            <v>Other</v>
          </cell>
        </row>
        <row r="1165">
          <cell r="A1165" t="str">
            <v>R553</v>
          </cell>
          <cell r="B1165" t="str">
            <v>USED AN ENGINE BREAK IN PROHIBITED AREA - RUAPEHU DISTRICT</v>
          </cell>
          <cell r="C1165" t="str">
            <v>Traffic Offences</v>
          </cell>
          <cell r="E1165" t="str">
            <v>Traffic</v>
          </cell>
        </row>
        <row r="1166">
          <cell r="A1166">
            <v>8210</v>
          </cell>
          <cell r="B1166" t="str">
            <v>DRIVING OFFENCES LIABLE TO PRISON</v>
          </cell>
          <cell r="C1166" t="str">
            <v>Traffic Offences</v>
          </cell>
          <cell r="D1166" t="str">
            <v>TRAFFIC</v>
          </cell>
          <cell r="E1166" t="str">
            <v>Traffic</v>
          </cell>
        </row>
        <row r="1167">
          <cell r="A1167" t="str">
            <v>E302</v>
          </cell>
          <cell r="B1167" t="str">
            <v>HEAVY M/VEH EXCEEDING 80 KMH WHILE TOWING</v>
          </cell>
          <cell r="C1167" t="str">
            <v>Traffic Offences</v>
          </cell>
          <cell r="E1167" t="str">
            <v>Traffic</v>
          </cell>
        </row>
        <row r="1168">
          <cell r="A1168" t="str">
            <v>M101</v>
          </cell>
          <cell r="B1168" t="str">
            <v>EXCEEDING FIVE AND A HALF HOURS CONTINUOUS DRIVING</v>
          </cell>
          <cell r="C1168" t="str">
            <v>Traffic Offences</v>
          </cell>
          <cell r="E1168" t="str">
            <v>Traffic</v>
          </cell>
        </row>
        <row r="1169">
          <cell r="A1169" t="str">
            <v>V200</v>
          </cell>
          <cell r="B1169" t="str">
            <v>LIGHTING OFFENCES</v>
          </cell>
          <cell r="C1169" t="str">
            <v>Traffic Offences</v>
          </cell>
          <cell r="E1169" t="str">
            <v>Traffic</v>
          </cell>
        </row>
        <row r="1170">
          <cell r="A1170" t="str">
            <v>V651</v>
          </cell>
          <cell r="B1170" t="str">
            <v>OPERATED HEAVY VEHICLE WHEN BREAK WARNING SYSTEM FAILED TO FUNCTION CORRECTLY</v>
          </cell>
          <cell r="C1170" t="str">
            <v>Traffic Offences</v>
          </cell>
          <cell r="E1170" t="str">
            <v>Traffic</v>
          </cell>
        </row>
        <row r="1171">
          <cell r="A1171" t="str">
            <v>U302</v>
          </cell>
          <cell r="B1171" t="str">
            <v>REMOVING OR INTERFERING WITH SEAL</v>
          </cell>
          <cell r="C1171" t="str">
            <v>Traffic Offences</v>
          </cell>
          <cell r="E1171" t="str">
            <v>Other</v>
          </cell>
        </row>
        <row r="1172">
          <cell r="A1172" t="str">
            <v>V668</v>
          </cell>
          <cell r="B1172" t="str">
            <v>OPERATED PSV WITHOUT ADEQUATE HYDRAULIC PRESSURE WARNING DEVICE</v>
          </cell>
          <cell r="C1172" t="str">
            <v>Traffic Offences</v>
          </cell>
          <cell r="E1172" t="str">
            <v>Traffic</v>
          </cell>
        </row>
        <row r="1173">
          <cell r="A1173" t="str">
            <v>O151</v>
          </cell>
          <cell r="B1173" t="str">
            <v>RIDING A BICYCLE ON A FOOTPATH IN PAEROA</v>
          </cell>
          <cell r="C1173" t="str">
            <v>Traffic Offences</v>
          </cell>
          <cell r="E1173" t="str">
            <v>Traffic</v>
          </cell>
        </row>
        <row r="1174">
          <cell r="A1174">
            <v>3831</v>
          </cell>
          <cell r="B1174" t="str">
            <v>ACTING IN CONTRAVENTION RESTRAINING ORDER</v>
          </cell>
          <cell r="C1174" t="str">
            <v>Other Offences</v>
          </cell>
          <cell r="D1174" t="str">
            <v>DRUGS AND ANTI SOCIAL OFFENCES</v>
          </cell>
          <cell r="E1174" t="str">
            <v>Other</v>
          </cell>
        </row>
        <row r="1175">
          <cell r="A1175">
            <v>5229</v>
          </cell>
          <cell r="B1175" t="str">
            <v>OTHER MISC ENDANGERING OFFENCES</v>
          </cell>
          <cell r="C1175" t="str">
            <v>Property Damage</v>
          </cell>
          <cell r="D1175" t="str">
            <v>PROPERTY DAMAGE</v>
          </cell>
          <cell r="E1175" t="str">
            <v>Violence</v>
          </cell>
        </row>
        <row r="1176">
          <cell r="A1176" t="str">
            <v>M311</v>
          </cell>
          <cell r="B1176" t="str">
            <v>FAILED TO SIGNAL TURN OR MOVE TO RIGHT OR MOVE FROM LEFT KERB</v>
          </cell>
          <cell r="C1176" t="str">
            <v>Traffic Offences</v>
          </cell>
          <cell r="E1176" t="str">
            <v>Traffic</v>
          </cell>
        </row>
        <row r="1177">
          <cell r="A1177" t="str">
            <v>P238</v>
          </cell>
          <cell r="B1177" t="str">
            <v>LEFT DISABLED VEHICLE PARKED FOR MORE THAN 7 DAYS - HAMILTON</v>
          </cell>
          <cell r="C1177" t="str">
            <v>Traffic Offences</v>
          </cell>
          <cell r="E1177" t="str">
            <v>Traffic</v>
          </cell>
        </row>
        <row r="1178">
          <cell r="A1178">
            <v>3111</v>
          </cell>
          <cell r="B1178" t="str">
            <v>IMPORT/EXPORT COCAINE</v>
          </cell>
          <cell r="C1178" t="str">
            <v>Drugs and Alcohol</v>
          </cell>
          <cell r="D1178" t="str">
            <v>DRUGS AND ANTI SOCIAL OFFENCES</v>
          </cell>
          <cell r="E1178" t="str">
            <v>Drugs</v>
          </cell>
        </row>
        <row r="1179">
          <cell r="A1179" t="str">
            <v>K742</v>
          </cell>
          <cell r="B1179" t="str">
            <v>ATO FAILED TO PROVIDE AGENCY WITH ALL INFORMATION REGARDING SERIOUS COMPLAINT</v>
          </cell>
          <cell r="C1179" t="str">
            <v>Traffic Offences</v>
          </cell>
          <cell r="E1179" t="str">
            <v>Other</v>
          </cell>
        </row>
        <row r="1180">
          <cell r="A1180" t="str">
            <v>J704</v>
          </cell>
          <cell r="B1180" t="str">
            <v>UNAUTHORISED USE OF SPECIAL VEHICLE LANE - CAMERA OFFENCE - AUCKLAND</v>
          </cell>
          <cell r="C1180" t="str">
            <v>Traffic Offences</v>
          </cell>
          <cell r="E1180" t="str">
            <v>Traffic</v>
          </cell>
        </row>
        <row r="1181">
          <cell r="A1181" t="str">
            <v>R514</v>
          </cell>
          <cell r="B1181" t="str">
            <v>CORP LEAVES NON-DANG LITTER IN PUBLIC PL</v>
          </cell>
          <cell r="C1181" t="str">
            <v>Traffic Offences</v>
          </cell>
          <cell r="E1181" t="str">
            <v>Other</v>
          </cell>
        </row>
        <row r="1182">
          <cell r="A1182">
            <v>9670</v>
          </cell>
          <cell r="B1182" t="str">
            <v>JUSTICE (SPECIAL)</v>
          </cell>
          <cell r="C1182" t="str">
            <v>Other Offences</v>
          </cell>
          <cell r="D1182" t="str">
            <v>JUSTICE (MISCELLANEOUS)</v>
          </cell>
          <cell r="E1182" t="str">
            <v>Other</v>
          </cell>
        </row>
        <row r="1183">
          <cell r="A1183">
            <v>2883</v>
          </cell>
          <cell r="B1183" t="str">
            <v>CONSPIRE IND UCE SEX INTERCOURSE FML &gt; 16</v>
          </cell>
          <cell r="C1183" t="str">
            <v>Sexual Offences</v>
          </cell>
          <cell r="D1183" t="str">
            <v>SEXUAL OFFENCES</v>
          </cell>
          <cell r="E1183" t="str">
            <v>Sexual</v>
          </cell>
        </row>
        <row r="1184">
          <cell r="A1184" t="str">
            <v>B198</v>
          </cell>
          <cell r="B1184" t="str">
            <v>FAILED COMPLY WITH COMMISSIONER'S PROHIBITION ON SALE/DISPOSAL OF VEHICLE</v>
          </cell>
          <cell r="C1184" t="str">
            <v>Traffic Offences</v>
          </cell>
          <cell r="E1184" t="str">
            <v>Other</v>
          </cell>
        </row>
        <row r="1185">
          <cell r="A1185" t="str">
            <v>K409</v>
          </cell>
          <cell r="B1185" t="str">
            <v>RENTAL SERVICE AGREEMENT FAILED TO INCLUDE PRESCRIBED TERMS</v>
          </cell>
          <cell r="C1185" t="str">
            <v>Traffic Offences</v>
          </cell>
          <cell r="E1185" t="str">
            <v>Other</v>
          </cell>
        </row>
        <row r="1186">
          <cell r="A1186">
            <v>9227</v>
          </cell>
          <cell r="B1186" t="str">
            <v>BREACH OF COMMUNITY SERVICE SECTION 36(1)(B)(II) OF THE CRIMINAL JUSTICE ACT</v>
          </cell>
          <cell r="C1186" t="str">
            <v>Administrative</v>
          </cell>
          <cell r="D1186" t="str">
            <v>JUSTICE (MISCELLANEOUS)</v>
          </cell>
          <cell r="E1186" t="str">
            <v>Breaches</v>
          </cell>
        </row>
        <row r="1187">
          <cell r="A1187">
            <v>8214</v>
          </cell>
          <cell r="B1187" t="str">
            <v>DRIVE CARELESSLY - CAUSE INJURY</v>
          </cell>
          <cell r="C1187" t="str">
            <v>Traffic Offences</v>
          </cell>
          <cell r="D1187" t="str">
            <v>TRAFFIC</v>
          </cell>
          <cell r="E1187" t="str">
            <v>Traffic</v>
          </cell>
        </row>
        <row r="1188">
          <cell r="A1188">
            <v>1479</v>
          </cell>
          <cell r="B1188" t="str">
            <v>OTHER MISCELLANEOUS GRIEVOUS ASSAULTS</v>
          </cell>
          <cell r="C1188" t="str">
            <v>Violence</v>
          </cell>
          <cell r="D1188" t="str">
            <v>VIOLENCE</v>
          </cell>
          <cell r="E1188" t="str">
            <v>Violence</v>
          </cell>
        </row>
        <row r="1189">
          <cell r="A1189" t="str">
            <v>M203</v>
          </cell>
          <cell r="B1189" t="str">
            <v>EMPLOYER FLD TO RETAIN COPIES OF LOGBOOK</v>
          </cell>
          <cell r="C1189" t="str">
            <v>Traffic Offences</v>
          </cell>
          <cell r="E1189" t="str">
            <v>Traffic</v>
          </cell>
        </row>
        <row r="1190">
          <cell r="A1190">
            <v>4553</v>
          </cell>
          <cell r="B1190" t="str">
            <v>OBTAIN BY DECEPTION (OVER $1,000)</v>
          </cell>
          <cell r="C1190" t="str">
            <v>Dishonesty</v>
          </cell>
          <cell r="D1190" t="str">
            <v>DISHONESTY</v>
          </cell>
          <cell r="E1190" t="str">
            <v>Dishonesty</v>
          </cell>
        </row>
        <row r="1191">
          <cell r="A1191" t="str">
            <v>R672</v>
          </cell>
          <cell r="B1191" t="str">
            <v>TRANSPORTED STOCK IN HMV THROUGH URBAN AREA - ASHBURTON DISTRICT</v>
          </cell>
          <cell r="C1191" t="str">
            <v>Traffic Offences</v>
          </cell>
          <cell r="E1191" t="str">
            <v>Traffic</v>
          </cell>
        </row>
        <row r="1192">
          <cell r="A1192" t="str">
            <v>M301</v>
          </cell>
          <cell r="B1192" t="str">
            <v>DRIVER FAILED TO REMOVE SUBSTANCE FROM ROAD</v>
          </cell>
          <cell r="C1192" t="str">
            <v>Traffic Offences</v>
          </cell>
          <cell r="E1192" t="str">
            <v>Traffic</v>
          </cell>
        </row>
        <row r="1193">
          <cell r="A1193" t="str">
            <v>M260</v>
          </cell>
          <cell r="B1193" t="str">
            <v>ESSENTIAL SERVICE EMPLOYER FAILED TO RETAIN OR PRODUCE RECORDS</v>
          </cell>
          <cell r="C1193" t="str">
            <v>Traffic Offences</v>
          </cell>
          <cell r="E1193" t="str">
            <v>Other</v>
          </cell>
        </row>
        <row r="1194">
          <cell r="A1194">
            <v>2539</v>
          </cell>
          <cell r="B1194" t="str">
            <v>OTHER OFFENCES AGAINST VIDEO RECORDINGS</v>
          </cell>
          <cell r="C1194" t="str">
            <v>Other Offences</v>
          </cell>
          <cell r="D1194" t="str">
            <v>SEXUAL OFFENCES</v>
          </cell>
          <cell r="E1194" t="str">
            <v>Other</v>
          </cell>
        </row>
        <row r="1195">
          <cell r="A1195" t="str">
            <v>D503</v>
          </cell>
          <cell r="B1195" t="str">
            <v>CARELESS OR INCONSIDERATE DRIVING CAUSING DEATH OR INJURY (ON A ROAD)</v>
          </cell>
          <cell r="C1195" t="str">
            <v>Traffic Offences</v>
          </cell>
          <cell r="E1195" t="str">
            <v>Traffic</v>
          </cell>
        </row>
        <row r="1196">
          <cell r="A1196">
            <v>3281</v>
          </cell>
          <cell r="B1196" t="str">
            <v>PERMIT PREMISES-M/V USE CANAB OFFNCE</v>
          </cell>
          <cell r="C1196" t="str">
            <v>Drugs and Alcohol</v>
          </cell>
          <cell r="D1196" t="str">
            <v>DRUGS AND ANTI SOCIAL OFFENCES</v>
          </cell>
          <cell r="E1196" t="str">
            <v>Drugs</v>
          </cell>
        </row>
        <row r="1197">
          <cell r="A1197">
            <v>2661</v>
          </cell>
          <cell r="B1197" t="str">
            <v>ATTEMPT TO RAPE FEMALE UNDER 12</v>
          </cell>
          <cell r="C1197" t="str">
            <v>Sexual Offences</v>
          </cell>
          <cell r="D1197" t="str">
            <v>SEXUAL OFFENCES</v>
          </cell>
          <cell r="E1197" t="str">
            <v>Sexual</v>
          </cell>
        </row>
        <row r="1198">
          <cell r="A1198">
            <v>6737</v>
          </cell>
          <cell r="B1198" t="str">
            <v>OTHER OFFENCE RESERVES &amp; DOMAINS ACT</v>
          </cell>
          <cell r="C1198" t="str">
            <v>Other Offences</v>
          </cell>
          <cell r="D1198" t="str">
            <v>PROPERTY ABUSES</v>
          </cell>
          <cell r="E1198" t="str">
            <v>Other</v>
          </cell>
        </row>
        <row r="1199">
          <cell r="A1199">
            <v>3772</v>
          </cell>
          <cell r="B1199" t="str">
            <v>FAILING TO APPEAR BEFORE COURT</v>
          </cell>
          <cell r="C1199" t="str">
            <v>Other Offences</v>
          </cell>
          <cell r="D1199" t="str">
            <v>DRUGS AND ANTI SOCIAL OFFENCES</v>
          </cell>
          <cell r="E1199" t="str">
            <v>Other</v>
          </cell>
        </row>
        <row r="1200">
          <cell r="A1200" t="str">
            <v>F112</v>
          </cell>
          <cell r="B1200" t="str">
            <v>FAILED TO COMPLY YELLOW ARROW TRAFFIC SIGNAL (VEHICLES)</v>
          </cell>
          <cell r="C1200" t="str">
            <v>Traffic Offences</v>
          </cell>
          <cell r="E1200" t="str">
            <v>Traffic</v>
          </cell>
        </row>
        <row r="1201">
          <cell r="A1201">
            <v>1752</v>
          </cell>
          <cell r="B1201" t="str">
            <v>ROGUE AND VAGABOND ARMED(OTH WEAPON)</v>
          </cell>
          <cell r="C1201" t="str">
            <v>Violence</v>
          </cell>
          <cell r="D1201" t="str">
            <v>VIOLENCE</v>
          </cell>
          <cell r="E1201" t="str">
            <v>Weapons</v>
          </cell>
        </row>
        <row r="1202">
          <cell r="A1202">
            <v>6758</v>
          </cell>
          <cell r="B1202" t="str">
            <v>OTHER OFFENCE APPLE &amp; PEAR MARKT ACT</v>
          </cell>
          <cell r="C1202" t="str">
            <v>Other Offences</v>
          </cell>
          <cell r="D1202" t="str">
            <v>PROPERTY ABUSES</v>
          </cell>
          <cell r="E1202" t="str">
            <v>Other</v>
          </cell>
        </row>
        <row r="1203">
          <cell r="A1203">
            <v>8234</v>
          </cell>
          <cell r="B1203" t="str">
            <v>FAIL COMPLY DIRECT OFFICER-TOWING VEHICLE</v>
          </cell>
          <cell r="C1203" t="str">
            <v>Traffic Offences</v>
          </cell>
          <cell r="D1203" t="str">
            <v>TRAFFIC</v>
          </cell>
          <cell r="E1203" t="str">
            <v>Other</v>
          </cell>
        </row>
        <row r="1204">
          <cell r="A1204">
            <v>6753</v>
          </cell>
          <cell r="B1204" t="str">
            <v>GIVING FALSE CERTIFICATE - PLANTS ACT</v>
          </cell>
          <cell r="C1204" t="str">
            <v>Other Offences</v>
          </cell>
          <cell r="D1204" t="str">
            <v>PROPERTY ABUSES</v>
          </cell>
          <cell r="E1204" t="str">
            <v>Other</v>
          </cell>
        </row>
        <row r="1205">
          <cell r="A1205" t="str">
            <v>P306</v>
          </cell>
          <cell r="B1205" t="str">
            <v>PARKED AT AN EXPIRED METER - PALMERSTON NORTH</v>
          </cell>
          <cell r="C1205" t="str">
            <v>Traffic Offences</v>
          </cell>
          <cell r="E1205" t="str">
            <v>Traffic</v>
          </cell>
        </row>
        <row r="1206">
          <cell r="A1206">
            <v>8945</v>
          </cell>
          <cell r="B1206" t="str">
            <v>REFUSES BLOOD TO DOCTOR</v>
          </cell>
          <cell r="C1206" t="str">
            <v>Traffic Offences</v>
          </cell>
          <cell r="D1206" t="str">
            <v>TRAFFIC</v>
          </cell>
          <cell r="E1206" t="str">
            <v>Other</v>
          </cell>
        </row>
        <row r="1207">
          <cell r="A1207" t="str">
            <v>L444</v>
          </cell>
          <cell r="B1207" t="str">
            <v>FAILS TO SURR PERSONALISED REG PLATE(S)</v>
          </cell>
          <cell r="C1207" t="str">
            <v>Traffic Offences</v>
          </cell>
          <cell r="E1207" t="str">
            <v>Traffic</v>
          </cell>
        </row>
        <row r="1208">
          <cell r="A1208">
            <v>3151</v>
          </cell>
          <cell r="B1208" t="str">
            <v>PROCURE/POSSESS COCAINE</v>
          </cell>
          <cell r="C1208" t="str">
            <v>Drugs and Alcohol</v>
          </cell>
          <cell r="D1208" t="str">
            <v>DRUGS AND ANTI SOCIAL OFFENCES</v>
          </cell>
          <cell r="E1208" t="str">
            <v>Drugs</v>
          </cell>
        </row>
        <row r="1209">
          <cell r="A1209" t="str">
            <v>K570</v>
          </cell>
          <cell r="B1209" t="str">
            <v>OPERATOR FAIL DANG GOODS DOCUMENTS AVAIL</v>
          </cell>
          <cell r="C1209" t="str">
            <v>Traffic Offences</v>
          </cell>
          <cell r="E1209" t="str">
            <v>Other</v>
          </cell>
        </row>
        <row r="1210">
          <cell r="A1210">
            <v>4541</v>
          </cell>
          <cell r="B1210" t="str">
            <v>FORGES(NOT CHEQUE)OBTAINS OVER $500</v>
          </cell>
          <cell r="C1210" t="str">
            <v>Dishonesty</v>
          </cell>
          <cell r="D1210" t="str">
            <v>DISHONESTY</v>
          </cell>
          <cell r="E1210" t="str">
            <v>Dishonesty</v>
          </cell>
        </row>
        <row r="1211">
          <cell r="A1211" t="str">
            <v>J535</v>
          </cell>
          <cell r="B1211" t="str">
            <v>EXCEEDED 60KM/H - SPEED CAMERA</v>
          </cell>
          <cell r="C1211" t="str">
            <v>Traffic Offences</v>
          </cell>
          <cell r="E1211" t="str">
            <v>Traffic</v>
          </cell>
        </row>
        <row r="1212">
          <cell r="A1212" t="str">
            <v>R676</v>
          </cell>
          <cell r="B1212" t="str">
            <v>RODE SKATING DEVICE IN MANNER THAT ENDANGERED PERSON OR PROPERTY - WAIROA</v>
          </cell>
          <cell r="C1212" t="str">
            <v>Traffic Offences</v>
          </cell>
          <cell r="E1212" t="str">
            <v>Other</v>
          </cell>
        </row>
        <row r="1213">
          <cell r="A1213">
            <v>2429</v>
          </cell>
          <cell r="B1213" t="str">
            <v>OTHER ATTEMPTED UNL SEXUAL INTERCOURSE</v>
          </cell>
          <cell r="C1213" t="str">
            <v>Sexual Offences</v>
          </cell>
          <cell r="D1213" t="str">
            <v>SEXUAL OFFENCES</v>
          </cell>
          <cell r="E1213" t="str">
            <v>Sexual</v>
          </cell>
        </row>
        <row r="1214">
          <cell r="A1214" t="str">
            <v>V576</v>
          </cell>
          <cell r="B1214" t="str">
            <v>REPAIRED VEHICLE SO THAT WINTER TYRES NOT FITTED TO ALL ROAD WHEELS</v>
          </cell>
          <cell r="C1214" t="str">
            <v>Traffic Offences</v>
          </cell>
          <cell r="E1214" t="str">
            <v>Traffic</v>
          </cell>
        </row>
        <row r="1215">
          <cell r="A1215" t="str">
            <v>N646</v>
          </cell>
          <cell r="B1215" t="str">
            <v>HEAVY VEHICLE FITTED WITH NON-COMPLIANT 90 MM KINGPIN</v>
          </cell>
          <cell r="C1215" t="str">
            <v>Traffic Offences</v>
          </cell>
          <cell r="E1215" t="str">
            <v>Traffic</v>
          </cell>
        </row>
        <row r="1216">
          <cell r="A1216">
            <v>7429</v>
          </cell>
          <cell r="B1216" t="str">
            <v>OTHR OFFN - CRIMINAL INVESTIGATIONS 1995</v>
          </cell>
          <cell r="C1216" t="str">
            <v>Other Offences</v>
          </cell>
          <cell r="D1216" t="str">
            <v>ADMINISTRATIVE</v>
          </cell>
          <cell r="E1216" t="str">
            <v>Other</v>
          </cell>
        </row>
        <row r="1217">
          <cell r="A1217" t="str">
            <v>Y998</v>
          </cell>
          <cell r="B1217" t="str">
            <v>CAUSING INJURY DRIVING WITH EXCESS BLOOD ALCOHOL LEVEL</v>
          </cell>
          <cell r="C1217" t="str">
            <v>Traffic Offences</v>
          </cell>
          <cell r="E1217" t="str">
            <v>Traffic</v>
          </cell>
        </row>
        <row r="1218">
          <cell r="A1218">
            <v>1651</v>
          </cell>
          <cell r="B1218" t="str">
            <v>COMMON ASSAULT         (FIREARM)</v>
          </cell>
          <cell r="C1218" t="str">
            <v>Violence</v>
          </cell>
          <cell r="D1218" t="str">
            <v>VIOLENCE</v>
          </cell>
          <cell r="E1218" t="str">
            <v>Violence</v>
          </cell>
        </row>
        <row r="1219">
          <cell r="A1219">
            <v>4547</v>
          </cell>
          <cell r="B1219" t="str">
            <v>UTTERS FALSE RECORD</v>
          </cell>
          <cell r="C1219" t="str">
            <v>Dishonesty</v>
          </cell>
          <cell r="D1219" t="str">
            <v>DISHONESTY</v>
          </cell>
          <cell r="E1219" t="str">
            <v>Dishonesty</v>
          </cell>
        </row>
        <row r="1220">
          <cell r="A1220">
            <v>1436</v>
          </cell>
          <cell r="B1220" t="str">
            <v>AGGRAVATED INJURY (MANUALLY)</v>
          </cell>
          <cell r="C1220" t="str">
            <v>Violence</v>
          </cell>
          <cell r="D1220" t="str">
            <v>VIOLENCE</v>
          </cell>
          <cell r="E1220" t="str">
            <v>Violence</v>
          </cell>
        </row>
        <row r="1221">
          <cell r="A1221">
            <v>4230</v>
          </cell>
          <cell r="B1221" t="str">
            <v>TAKE/CONVERT/INTERFERE BICYCLE</v>
          </cell>
          <cell r="C1221" t="str">
            <v>Dishonesty</v>
          </cell>
          <cell r="D1221" t="str">
            <v>DISHONESTY</v>
          </cell>
          <cell r="E1221" t="str">
            <v>Dishonesty</v>
          </cell>
        </row>
        <row r="1222">
          <cell r="A1222" t="str">
            <v>F400</v>
          </cell>
          <cell r="B1222" t="str">
            <v>FAIL TO YIELD R OF WAY AT PEDESTRIAN XING</v>
          </cell>
          <cell r="C1222" t="str">
            <v>Traffic Offences</v>
          </cell>
          <cell r="E1222" t="str">
            <v>Traffic</v>
          </cell>
        </row>
        <row r="1223">
          <cell r="A1223" t="str">
            <v>V613</v>
          </cell>
          <cell r="B1223" t="str">
            <v>SOLD VEHICLE OR ENGINE WITHOUT CHASSIS OR ENGINE NUMBER</v>
          </cell>
          <cell r="C1223" t="str">
            <v>Traffic Offences</v>
          </cell>
          <cell r="E1223" t="str">
            <v>Traffic</v>
          </cell>
        </row>
        <row r="1224">
          <cell r="A1224">
            <v>8150</v>
          </cell>
          <cell r="B1224" t="str">
            <v>FAIL/REFUSE INSTRUCTION(TRAFFIC)</v>
          </cell>
          <cell r="C1224" t="str">
            <v>Traffic Offences</v>
          </cell>
          <cell r="D1224" t="str">
            <v>TRAFFIC</v>
          </cell>
          <cell r="E1224" t="str">
            <v>Other</v>
          </cell>
        </row>
        <row r="1225">
          <cell r="A1225">
            <v>7740</v>
          </cell>
          <cell r="B1225" t="str">
            <v>JUSTICE (SPECIAL)</v>
          </cell>
          <cell r="C1225" t="str">
            <v>Other Offences</v>
          </cell>
          <cell r="D1225" t="str">
            <v>ADMINISTRATIVE</v>
          </cell>
          <cell r="E1225" t="str">
            <v>Other</v>
          </cell>
        </row>
        <row r="1226">
          <cell r="A1226" t="str">
            <v>D810</v>
          </cell>
          <cell r="B1226" t="str">
            <v>FAILED TO GIVE WAY TO ROAD USER ON FOOTPATH</v>
          </cell>
          <cell r="C1226" t="str">
            <v>Traffic Offences</v>
          </cell>
          <cell r="E1226" t="str">
            <v>Traffic</v>
          </cell>
        </row>
        <row r="1227">
          <cell r="A1227">
            <v>9103</v>
          </cell>
          <cell r="B1227" t="str">
            <v>FAILING TO APPLY FOR REGISTRATION GST ACT</v>
          </cell>
          <cell r="C1227" t="str">
            <v>Other Offences</v>
          </cell>
          <cell r="D1227" t="str">
            <v>JUSTICE (MISCELLANEOUS)</v>
          </cell>
          <cell r="E1227" t="str">
            <v>Other</v>
          </cell>
        </row>
        <row r="1228">
          <cell r="A1228">
            <v>4572</v>
          </cell>
          <cell r="B1228" t="str">
            <v>COMPUTER FRAUD</v>
          </cell>
          <cell r="C1228" t="str">
            <v>Dishonesty</v>
          </cell>
          <cell r="D1228" t="str">
            <v>DISHONESTY</v>
          </cell>
          <cell r="E1228" t="str">
            <v>Dishonesty</v>
          </cell>
        </row>
        <row r="1229">
          <cell r="A1229" t="str">
            <v>L560</v>
          </cell>
          <cell r="B1229" t="str">
            <v>AIDED OR ABETTED LEARNER RIDER TO RIDE OTHER THAN APPROVED MOTORCYCLE</v>
          </cell>
          <cell r="C1229" t="str">
            <v>Traffic Offences</v>
          </cell>
          <cell r="E1229" t="str">
            <v>Traffic</v>
          </cell>
        </row>
        <row r="1230">
          <cell r="A1230">
            <v>7977</v>
          </cell>
          <cell r="B1230" t="str">
            <v>FALSE ENTRY IN RECORDS</v>
          </cell>
          <cell r="C1230" t="str">
            <v>Administrative</v>
          </cell>
          <cell r="D1230" t="str">
            <v>ADMINISTRATIVE</v>
          </cell>
          <cell r="E1230" t="str">
            <v>Other</v>
          </cell>
        </row>
        <row r="1231">
          <cell r="A1231">
            <v>7319</v>
          </cell>
          <cell r="B1231" t="str">
            <v>OTHER SHIPPING AND SEAMEN OFFENCES</v>
          </cell>
          <cell r="C1231" t="str">
            <v>Other Offences</v>
          </cell>
          <cell r="D1231" t="str">
            <v>ADMINISTRATIVE</v>
          </cell>
          <cell r="E1231" t="str">
            <v>Other</v>
          </cell>
        </row>
        <row r="1232">
          <cell r="A1232">
            <v>4515</v>
          </cell>
          <cell r="B1232" t="str">
            <v>POSSESS IMPLEMENTS ETC FOR BANKNOTE</v>
          </cell>
          <cell r="C1232" t="str">
            <v>Dishonesty</v>
          </cell>
          <cell r="D1232" t="str">
            <v>DISHONESTY</v>
          </cell>
          <cell r="E1232" t="str">
            <v>Dishonesty</v>
          </cell>
        </row>
        <row r="1233">
          <cell r="A1233" t="str">
            <v>K582</v>
          </cell>
          <cell r="B1233" t="str">
            <v>RAIL SERVICE DGR GOODS DOCS NOT IN HOLDER</v>
          </cell>
          <cell r="C1233" t="str">
            <v>Traffic Offences</v>
          </cell>
          <cell r="E1233" t="str">
            <v>Other</v>
          </cell>
        </row>
        <row r="1234">
          <cell r="A1234">
            <v>2636</v>
          </cell>
          <cell r="B1234" t="str">
            <v>INDECENT ASSAULT ON MAN/BOY OVER 16</v>
          </cell>
          <cell r="C1234" t="str">
            <v>Sexual Offences</v>
          </cell>
          <cell r="D1234" t="str">
            <v>SEXUAL OFFENCES</v>
          </cell>
          <cell r="E1234" t="str">
            <v>Sexual</v>
          </cell>
        </row>
        <row r="1235">
          <cell r="A1235">
            <v>1838</v>
          </cell>
          <cell r="B1235" t="str">
            <v>UNLAWFULLY DISCLOSED INFORMATION</v>
          </cell>
          <cell r="C1235" t="str">
            <v>Disorderly Conduct</v>
          </cell>
          <cell r="D1235" t="str">
            <v>VIOLENCE</v>
          </cell>
          <cell r="E1235" t="str">
            <v>Other</v>
          </cell>
        </row>
        <row r="1236">
          <cell r="A1236" t="str">
            <v>F667</v>
          </cell>
          <cell r="B1236" t="str">
            <v>WRONG WAY ON ONE WAY ST-GRANTHM ST HAMLTN</v>
          </cell>
          <cell r="C1236" t="str">
            <v>Traffic Offences</v>
          </cell>
          <cell r="E1236" t="str">
            <v>Traffic</v>
          </cell>
        </row>
        <row r="1237">
          <cell r="A1237" t="str">
            <v>V439</v>
          </cell>
          <cell r="B1237" t="str">
            <v>USING WINDSCREEN LKLY DAZZLE/ANNOY RD USE</v>
          </cell>
          <cell r="C1237" t="str">
            <v>Traffic Offences</v>
          </cell>
          <cell r="E1237" t="str">
            <v>Traffic</v>
          </cell>
        </row>
        <row r="1238">
          <cell r="A1238">
            <v>3723</v>
          </cell>
          <cell r="B1238" t="str">
            <v>BREACH NON-MOLESTATION ORDER</v>
          </cell>
          <cell r="C1238" t="str">
            <v>Other Offences</v>
          </cell>
          <cell r="D1238" t="str">
            <v>DRUGS AND ANTI SOCIAL OFFENCES</v>
          </cell>
          <cell r="E1238" t="str">
            <v>Other</v>
          </cell>
        </row>
        <row r="1239">
          <cell r="A1239" t="str">
            <v>L434</v>
          </cell>
          <cell r="B1239" t="str">
            <v>LICENCE LABEL NOT EASILY DISTINGUISHABLE</v>
          </cell>
          <cell r="C1239" t="str">
            <v>Traffic Offences</v>
          </cell>
          <cell r="E1239" t="str">
            <v>Traffic</v>
          </cell>
        </row>
        <row r="1240">
          <cell r="A1240">
            <v>1441</v>
          </cell>
          <cell r="B1240" t="str">
            <v>DISABLES/STUPEFIES (FIREARM)</v>
          </cell>
          <cell r="C1240" t="str">
            <v>Violence</v>
          </cell>
          <cell r="D1240" t="str">
            <v>VIOLENCE</v>
          </cell>
          <cell r="E1240" t="str">
            <v>Violence</v>
          </cell>
        </row>
        <row r="1241">
          <cell r="A1241" t="str">
            <v>K507</v>
          </cell>
          <cell r="B1241" t="str">
            <v>FLD GIVE DANG GOODS DECL MASTER OF SHIP</v>
          </cell>
          <cell r="C1241" t="str">
            <v>Traffic Offences</v>
          </cell>
          <cell r="E1241" t="str">
            <v>Other</v>
          </cell>
        </row>
        <row r="1242">
          <cell r="A1242" t="str">
            <v>G810</v>
          </cell>
          <cell r="B1242" t="str">
            <v>EXCEEDED 90 KM/H POSTED SPEED LIMIT IN THE VICINITY OF A SCHOOL</v>
          </cell>
          <cell r="C1242" t="str">
            <v>Traffic Offences</v>
          </cell>
          <cell r="E1242" t="str">
            <v>Traffic</v>
          </cell>
        </row>
        <row r="1243">
          <cell r="A1243">
            <v>3315</v>
          </cell>
          <cell r="B1243" t="str">
            <v>LIC REF SUPP/REF ADMISSION TO BAR</v>
          </cell>
          <cell r="C1243" t="str">
            <v>Drugs and Alcohol</v>
          </cell>
          <cell r="D1243" t="str">
            <v>DRUGS AND ANTI SOCIAL OFFENCES</v>
          </cell>
          <cell r="E1243" t="str">
            <v>Other</v>
          </cell>
        </row>
        <row r="1244">
          <cell r="A1244" t="str">
            <v>C410</v>
          </cell>
          <cell r="B1244" t="str">
            <v>FAILED TO HAVE VEHICLE WITH BODY HEIGHT OVER 2.8M CERTIFIED FOR SRT</v>
          </cell>
          <cell r="C1244" t="str">
            <v>Traffic Offences</v>
          </cell>
          <cell r="E1244" t="str">
            <v>Traffic</v>
          </cell>
        </row>
        <row r="1245">
          <cell r="A1245" t="str">
            <v>T607</v>
          </cell>
          <cell r="B1245" t="str">
            <v>FAILING TO KEEP REGISTER FOR RENTAL VEHICLES</v>
          </cell>
          <cell r="C1245" t="str">
            <v>Traffic Offences</v>
          </cell>
          <cell r="E1245" t="str">
            <v>Other</v>
          </cell>
        </row>
        <row r="1246">
          <cell r="A1246" t="str">
            <v>C113</v>
          </cell>
          <cell r="B1246" t="str">
            <v>DISPLAYING ALTERED WARRANT OF FITNESS</v>
          </cell>
          <cell r="C1246" t="str">
            <v>Traffic Offences</v>
          </cell>
          <cell r="E1246" t="str">
            <v>Traffic</v>
          </cell>
        </row>
        <row r="1247">
          <cell r="A1247" t="str">
            <v>P925</v>
          </cell>
          <cell r="B1247" t="str">
            <v>FAILED TO DISP PARKING COUPON IN PRESC MANNER</v>
          </cell>
          <cell r="C1247" t="str">
            <v>Traffic Offences</v>
          </cell>
          <cell r="E1247" t="str">
            <v>Traffic</v>
          </cell>
        </row>
        <row r="1248">
          <cell r="A1248" t="str">
            <v>L446</v>
          </cell>
          <cell r="B1248" t="str">
            <v>BUYER OF VEHICLE FAILED TO PROVIDE INFO</v>
          </cell>
          <cell r="C1248" t="str">
            <v>Traffic Offences</v>
          </cell>
          <cell r="E1248" t="str">
            <v>Traffic</v>
          </cell>
        </row>
        <row r="1249">
          <cell r="A1249">
            <v>3984</v>
          </cell>
          <cell r="B1249" t="str">
            <v>FLSLY REPRSNT(NO WRIT)PRSN BE SOLD/SUPPLD</v>
          </cell>
          <cell r="C1249" t="str">
            <v>Drugs and Alcohol</v>
          </cell>
          <cell r="D1249" t="str">
            <v>DRUGS AND ANTI SOCIAL OFFENCES</v>
          </cell>
          <cell r="E1249" t="str">
            <v>Other</v>
          </cell>
        </row>
        <row r="1250">
          <cell r="A1250">
            <v>3810</v>
          </cell>
          <cell r="B1250" t="str">
            <v>PUBLISHING &amp; DOCUMENT OFF. C, YP &amp; F ACT89</v>
          </cell>
          <cell r="C1250" t="str">
            <v>Other Offences</v>
          </cell>
          <cell r="D1250" t="str">
            <v>DRUGS AND ANTI SOCIAL OFFENCES</v>
          </cell>
          <cell r="E1250" t="str">
            <v>Other</v>
          </cell>
        </row>
        <row r="1251">
          <cell r="A1251" t="str">
            <v>H614</v>
          </cell>
          <cell r="B1251" t="str">
            <v>EXCEED WT LMT 2/MORE AXLS-NOT TANDM/TRIAX</v>
          </cell>
          <cell r="C1251" t="str">
            <v>Traffic Offences</v>
          </cell>
          <cell r="E1251" t="str">
            <v>Traffic</v>
          </cell>
        </row>
        <row r="1252">
          <cell r="A1252" t="str">
            <v>R591</v>
          </cell>
          <cell r="B1252" t="str">
            <v>PERMITTED HEAVY MOTOR VEHICLE OVER 8000KGS ON PROHIBITED ROAD - WHANGAMATA</v>
          </cell>
          <cell r="C1252" t="str">
            <v>Traffic Offences</v>
          </cell>
          <cell r="E1252" t="str">
            <v>Traffic</v>
          </cell>
        </row>
        <row r="1253">
          <cell r="A1253" t="str">
            <v>S106</v>
          </cell>
          <cell r="B1253" t="str">
            <v>PASSENGER WORE DAMAGED SAFETY HELMET</v>
          </cell>
          <cell r="C1253" t="str">
            <v>Traffic Offences</v>
          </cell>
          <cell r="E1253" t="str">
            <v>Traffic</v>
          </cell>
        </row>
        <row r="1254">
          <cell r="A1254" t="str">
            <v>M306</v>
          </cell>
          <cell r="B1254" t="str">
            <v>FAILS TO CARRY LEFT HAND DRIVE PERMIT</v>
          </cell>
          <cell r="C1254" t="str">
            <v>Traffic Offences</v>
          </cell>
          <cell r="E1254" t="str">
            <v>Traffic</v>
          </cell>
        </row>
        <row r="1255">
          <cell r="A1255">
            <v>1423</v>
          </cell>
          <cell r="B1255" t="str">
            <v>INJURES - INTENT TO GBH (MANUALLY)</v>
          </cell>
          <cell r="C1255" t="str">
            <v>Violence</v>
          </cell>
          <cell r="D1255" t="str">
            <v>VIOLENCE</v>
          </cell>
          <cell r="E1255" t="str">
            <v>Violence</v>
          </cell>
        </row>
        <row r="1256">
          <cell r="A1256" t="str">
            <v>F666</v>
          </cell>
          <cell r="B1256" t="str">
            <v>DRIVING WRONG WAY IN ONE WAY STREET-CH/CH</v>
          </cell>
          <cell r="C1256" t="str">
            <v>Traffic Offences</v>
          </cell>
          <cell r="E1256" t="str">
            <v>Traffic</v>
          </cell>
        </row>
        <row r="1257">
          <cell r="A1257" t="str">
            <v>L144</v>
          </cell>
          <cell r="B1257" t="str">
            <v>DROVE M-VEH WHILE NOT HOLDER OF CURR LIC</v>
          </cell>
          <cell r="C1257" t="str">
            <v>Traffic Offences</v>
          </cell>
          <cell r="E1257" t="str">
            <v>Traffic</v>
          </cell>
        </row>
        <row r="1258">
          <cell r="A1258" t="str">
            <v>N376</v>
          </cell>
          <cell r="B1258" t="str">
            <v>COMB OVR 39T &amp; TRUCK UNDR 4.25M WHEELBASE</v>
          </cell>
          <cell r="C1258" t="str">
            <v>Traffic Offences</v>
          </cell>
          <cell r="E1258" t="str">
            <v>Traffic</v>
          </cell>
        </row>
        <row r="1259">
          <cell r="A1259" t="str">
            <v>A617</v>
          </cell>
          <cell r="B1259" t="str">
            <v>TRANSPORT SERVICE DRIVER REFUSED TO ACCOMPANY ENFORCEMENT OFFICER</v>
          </cell>
          <cell r="C1259" t="str">
            <v>Traffic Offences</v>
          </cell>
          <cell r="E1259" t="str">
            <v>Other</v>
          </cell>
        </row>
        <row r="1260">
          <cell r="A1260">
            <v>9007</v>
          </cell>
          <cell r="B1260" t="str">
            <v>BREACH OF FREEDOM CAMPING ACT 2011 - CONSERVATION LAND</v>
          </cell>
          <cell r="C1260" t="str">
            <v>Other Offences</v>
          </cell>
          <cell r="D1260" t="str">
            <v>JUSTICE (MISCELLANEOUS)</v>
          </cell>
          <cell r="E1260" t="str">
            <v>Other</v>
          </cell>
        </row>
        <row r="1261">
          <cell r="A1261">
            <v>2823</v>
          </cell>
          <cell r="B1261" t="str">
            <v>ATMPT SEX INTRCSE SEVERLY SUBN'L FML &lt; 12</v>
          </cell>
          <cell r="C1261" t="str">
            <v>Sexual Offences</v>
          </cell>
          <cell r="D1261" t="str">
            <v>SEXUAL OFFENCES</v>
          </cell>
          <cell r="E1261" t="str">
            <v>Sexual</v>
          </cell>
        </row>
        <row r="1262">
          <cell r="A1262">
            <v>5915</v>
          </cell>
          <cell r="B1262" t="str">
            <v>IMPORT/EXPORT TEMPORARY CLASS DRUG</v>
          </cell>
          <cell r="C1262" t="str">
            <v>Drugs and Alcohol</v>
          </cell>
          <cell r="D1262" t="str">
            <v>DRUGS AND ANTI SOCIAL OFFENCES</v>
          </cell>
          <cell r="E1262" t="str">
            <v>Drugs</v>
          </cell>
        </row>
        <row r="1263">
          <cell r="A1263">
            <v>1629</v>
          </cell>
          <cell r="B1263" t="str">
            <v>OTHER ASSAULTS PERSON ASSISTING POLICE</v>
          </cell>
          <cell r="C1263" t="str">
            <v>Violence</v>
          </cell>
          <cell r="D1263" t="str">
            <v>VIOLENCE</v>
          </cell>
          <cell r="E1263" t="str">
            <v>Violence</v>
          </cell>
        </row>
        <row r="1264">
          <cell r="A1264">
            <v>9171</v>
          </cell>
          <cell r="B1264" t="str">
            <v>HEALTH AND DISABILITY ACT BREACH</v>
          </cell>
          <cell r="C1264" t="str">
            <v>Other Offences</v>
          </cell>
          <cell r="D1264" t="str">
            <v>JUSTICE (MISCELLANEOUS)</v>
          </cell>
          <cell r="E1264" t="str">
            <v>Other</v>
          </cell>
        </row>
        <row r="1265">
          <cell r="A1265" t="str">
            <v>N540</v>
          </cell>
          <cell r="B1265" t="str">
            <v>FAILED TO COMPLY WITH CONDITIONS ON OVERWEIGHT PERMIT</v>
          </cell>
          <cell r="C1265" t="str">
            <v>Traffic Offences</v>
          </cell>
          <cell r="E1265" t="str">
            <v>Traffic</v>
          </cell>
        </row>
        <row r="1266">
          <cell r="A1266" t="str">
            <v>V106</v>
          </cell>
          <cell r="B1266" t="str">
            <v>DEFECTIVE BRAKES ON MOTOR CYCLE</v>
          </cell>
          <cell r="C1266" t="str">
            <v>Traffic Offences</v>
          </cell>
          <cell r="E1266" t="str">
            <v>Traffic</v>
          </cell>
        </row>
        <row r="1267">
          <cell r="A1267">
            <v>8900</v>
          </cell>
          <cell r="B1267" t="str">
            <v>DRIVER CONDITION</v>
          </cell>
          <cell r="C1267" t="str">
            <v>Traffic Offences</v>
          </cell>
          <cell r="D1267" t="str">
            <v>TRAFFIC</v>
          </cell>
          <cell r="E1267" t="str">
            <v>Other</v>
          </cell>
        </row>
        <row r="1268">
          <cell r="A1268">
            <v>1699</v>
          </cell>
          <cell r="B1268" t="str">
            <v>OTHER MINOR ASSAULTS</v>
          </cell>
          <cell r="C1268" t="str">
            <v>Violence</v>
          </cell>
          <cell r="D1268" t="str">
            <v>VIOLENCE</v>
          </cell>
          <cell r="E1268" t="str">
            <v>Violence</v>
          </cell>
        </row>
        <row r="1269">
          <cell r="A1269" t="str">
            <v>J515</v>
          </cell>
          <cell r="B1269" t="str">
            <v>EX 60 KM/H SH6 FOX GLACIER - SPD CAM</v>
          </cell>
          <cell r="C1269" t="str">
            <v>Traffic Offences</v>
          </cell>
          <cell r="E1269" t="str">
            <v>Traffic</v>
          </cell>
        </row>
        <row r="1270">
          <cell r="A1270" t="str">
            <v>K223</v>
          </cell>
          <cell r="B1270" t="str">
            <v>SML PSV DRIVR FAILED GIVE HIRER INFORMTN</v>
          </cell>
          <cell r="C1270" t="str">
            <v>Traffic Offences</v>
          </cell>
          <cell r="E1270" t="str">
            <v>Other</v>
          </cell>
        </row>
        <row r="1271">
          <cell r="A1271">
            <v>7736</v>
          </cell>
          <cell r="B1271" t="str">
            <v>PRODUCING A FALSE DOCUMENT-CUSTOMS</v>
          </cell>
          <cell r="C1271" t="str">
            <v>Other Offences</v>
          </cell>
          <cell r="D1271" t="str">
            <v>ADMINISTRATIVE</v>
          </cell>
          <cell r="E1271" t="str">
            <v>Dishonesty</v>
          </cell>
        </row>
        <row r="1272">
          <cell r="A1272" t="str">
            <v>N504</v>
          </cell>
          <cell r="B1272" t="str">
            <v>EXC REAR OVRHNG SIMPLE TRAIL UNDER 3500KG</v>
          </cell>
          <cell r="C1272" t="str">
            <v>Traffic Offences</v>
          </cell>
          <cell r="E1272" t="str">
            <v>Traffic</v>
          </cell>
        </row>
        <row r="1273">
          <cell r="A1273">
            <v>3925</v>
          </cell>
          <cell r="B1273" t="str">
            <v>EMPLOY MINOR TO SELL/SERVE LIQUOR</v>
          </cell>
          <cell r="C1273" t="str">
            <v>Drugs and Alcohol</v>
          </cell>
          <cell r="D1273" t="str">
            <v>DRUGS AND ANTI SOCIAL OFFENCES</v>
          </cell>
          <cell r="E1273" t="str">
            <v>Other</v>
          </cell>
        </row>
        <row r="1274">
          <cell r="A1274">
            <v>7314</v>
          </cell>
          <cell r="B1274" t="str">
            <v>STOWING AWAY</v>
          </cell>
          <cell r="C1274" t="str">
            <v>Other Offences</v>
          </cell>
          <cell r="D1274" t="str">
            <v>ADMINISTRATIVE</v>
          </cell>
          <cell r="E1274" t="str">
            <v>Other</v>
          </cell>
        </row>
        <row r="1275">
          <cell r="A1275">
            <v>6824</v>
          </cell>
          <cell r="B1275" t="str">
            <v>POSSESS AIRGUN UNDER 18YRS NO LIC</v>
          </cell>
          <cell r="C1275" t="str">
            <v>Property Abuse</v>
          </cell>
          <cell r="D1275" t="str">
            <v>PROPERTY ABUSES</v>
          </cell>
          <cell r="E1275" t="str">
            <v>Weapons</v>
          </cell>
        </row>
        <row r="1276">
          <cell r="A1276">
            <v>7182</v>
          </cell>
          <cell r="B1276" t="str">
            <v>BREACH NON ASSOCIATION ORDER</v>
          </cell>
          <cell r="C1276" t="str">
            <v>Administrative</v>
          </cell>
          <cell r="D1276" t="str">
            <v>ADMINISTRATIVE</v>
          </cell>
          <cell r="E1276" t="str">
            <v>Other</v>
          </cell>
        </row>
        <row r="1277">
          <cell r="A1277" t="str">
            <v>L532</v>
          </cell>
          <cell r="B1277" t="str">
            <v>REST DRIVER CARRIED NON-DEPENDANT PASSGRS</v>
          </cell>
          <cell r="C1277" t="str">
            <v>Traffic Offences</v>
          </cell>
          <cell r="E1277" t="str">
            <v>Traffic</v>
          </cell>
        </row>
        <row r="1278">
          <cell r="A1278">
            <v>7424</v>
          </cell>
          <cell r="B1278" t="str">
            <v>PROVISION FALSE INFO FOR DNA PROFILE DATA</v>
          </cell>
          <cell r="C1278" t="str">
            <v>Other Offences</v>
          </cell>
          <cell r="D1278" t="str">
            <v>ADMINISTRATIVE</v>
          </cell>
          <cell r="E1278" t="str">
            <v>Other</v>
          </cell>
        </row>
        <row r="1279">
          <cell r="A1279">
            <v>7375</v>
          </cell>
          <cell r="B1279" t="str">
            <v>IMPROPER USE OF A DISTRESS SIGNAL</v>
          </cell>
          <cell r="C1279" t="str">
            <v>Other Offences</v>
          </cell>
          <cell r="D1279" t="str">
            <v>ADMINISTRATIVE</v>
          </cell>
          <cell r="E1279" t="str">
            <v>Other</v>
          </cell>
        </row>
        <row r="1280">
          <cell r="A1280" t="str">
            <v>L547</v>
          </cell>
          <cell r="B1280" t="str">
            <v>DRIVER FAILED TO CARRY APPROVAL NOTICE - STAGE 3 ACCELERATED LICENCE</v>
          </cell>
          <cell r="E1280" t="str">
            <v>Traffic</v>
          </cell>
        </row>
        <row r="1281">
          <cell r="A1281" t="str">
            <v>D105</v>
          </cell>
          <cell r="B1281" t="str">
            <v>RECKLESSLY CAUSED DEATH</v>
          </cell>
          <cell r="E1281" t="str">
            <v>Violence</v>
          </cell>
        </row>
        <row r="1282">
          <cell r="A1282" t="str">
            <v>L463</v>
          </cell>
          <cell r="B1282" t="str">
            <v>ACQUIRER FAILED TO NOTIFY ACQUISITION OF MOTOR VEHICLE</v>
          </cell>
          <cell r="E1282" t="str">
            <v>Traffic</v>
          </cell>
        </row>
        <row r="1283">
          <cell r="A1283" t="str">
            <v>K775</v>
          </cell>
          <cell r="B1283" t="str">
            <v>ATO IN SCHEDULE 5 AREA FAILED TO ENSURE TAXI HAD 2-WAY TELECOMMUNICATIONS</v>
          </cell>
          <cell r="E1283" t="str">
            <v>Other</v>
          </cell>
        </row>
        <row r="1284">
          <cell r="A1284" t="str">
            <v>V434</v>
          </cell>
          <cell r="B1284" t="str">
            <v>NO FOOTRESTS ON MOTORCYCLE FOR DRIVER AND PILLION</v>
          </cell>
          <cell r="C1284" t="str">
            <v>Traffic Offences</v>
          </cell>
          <cell r="E1284" t="str">
            <v>Traffic</v>
          </cell>
        </row>
        <row r="1285">
          <cell r="A1285">
            <v>9018</v>
          </cell>
          <cell r="B1285" t="str">
            <v>S108(5)(A) FAILING TO DISPLAY A BUILDING WARRANT OF FITNESS REQUIRED TO BE DISPLAYED</v>
          </cell>
          <cell r="C1285" t="str">
            <v>Dishonesty</v>
          </cell>
          <cell r="D1285" t="str">
            <v>JUSTICE (MISCELLANEOUS)</v>
          </cell>
          <cell r="E1285" t="str">
            <v>Dishonesty</v>
          </cell>
        </row>
        <row r="1286">
          <cell r="A1286" t="str">
            <v>P191</v>
          </cell>
          <cell r="B1286" t="str">
            <v>USED VEHICLE WITH OTHER THAN AUTHORISED LICENCE AFFIXED - PARKED VEHICLE</v>
          </cell>
          <cell r="C1286" t="str">
            <v>Traffic</v>
          </cell>
          <cell r="E1286" t="str">
            <v>Traffic</v>
          </cell>
        </row>
        <row r="1287">
          <cell r="A1287">
            <v>7732</v>
          </cell>
          <cell r="B1287" t="str">
            <v>BREACH OF IMPORT LICENCE</v>
          </cell>
          <cell r="C1287" t="str">
            <v>Other</v>
          </cell>
          <cell r="D1287" t="str">
            <v>ADMINISTRATIVE</v>
          </cell>
          <cell r="E1287" t="str">
            <v>Other</v>
          </cell>
        </row>
        <row r="1288">
          <cell r="A1288" t="str">
            <v>W631</v>
          </cell>
          <cell r="B1288" t="str">
            <v>LICENSEE FAILED TO ENSURE FOOD WAS AVAILABLE FOR SALE AND CONSUMPTION</v>
          </cell>
          <cell r="C1288" t="str">
            <v>Other</v>
          </cell>
          <cell r="E1288" t="str">
            <v>Other</v>
          </cell>
        </row>
        <row r="1289">
          <cell r="A1289" t="str">
            <v>Q178</v>
          </cell>
          <cell r="B1289" t="str">
            <v>FREEDOM CAMPED IN RESTRICTED AREA NOT IN SELF-CONTAINED VEHICLE - Q'TOWN</v>
          </cell>
          <cell r="C1289" t="str">
            <v>Other</v>
          </cell>
          <cell r="E1289" t="str">
            <v>Other</v>
          </cell>
        </row>
        <row r="1290">
          <cell r="A1290">
            <v>9301</v>
          </cell>
          <cell r="B1290" t="str">
            <v>FAILS PRODUCE DOCS, BOOKS FOR COMMITTEE</v>
          </cell>
          <cell r="C1290" t="str">
            <v>Other</v>
          </cell>
          <cell r="D1290" t="str">
            <v>JUSTICE (MISCELLANEOUS)</v>
          </cell>
          <cell r="E1290" t="str">
            <v>Other</v>
          </cell>
        </row>
        <row r="1291">
          <cell r="A1291" t="str">
            <v>L443</v>
          </cell>
          <cell r="B1291" t="str">
            <v>FAILS TO SURRENDER REVOKED DRIVERS LIC</v>
          </cell>
          <cell r="C1291" t="str">
            <v>Traffic</v>
          </cell>
          <cell r="E1291" t="str">
            <v>Traffic</v>
          </cell>
        </row>
        <row r="1292">
          <cell r="A1292" t="str">
            <v>T613</v>
          </cell>
          <cell r="B1292" t="str">
            <v>INCORRECT HIRE CHARGE RENTAL VEHICLE</v>
          </cell>
          <cell r="C1292" t="str">
            <v>Other</v>
          </cell>
          <cell r="E1292" t="str">
            <v>Other</v>
          </cell>
        </row>
        <row r="1293">
          <cell r="A1293">
            <v>9257</v>
          </cell>
          <cell r="B1293" t="str">
            <v>BREACH PRIVATE INVEST &amp; SEC GUARDS A</v>
          </cell>
          <cell r="C1293" t="str">
            <v>Other</v>
          </cell>
          <cell r="D1293" t="str">
            <v>JUSTICE (MISCELLANEOUS)</v>
          </cell>
          <cell r="E1293" t="str">
            <v>Other</v>
          </cell>
        </row>
        <row r="1294">
          <cell r="A1294" t="str">
            <v>S106</v>
          </cell>
          <cell r="B1294" t="str">
            <v>PASSENGER WORE DAMAGED SAFETY HELMET</v>
          </cell>
          <cell r="C1294" t="str">
            <v>Traffic</v>
          </cell>
          <cell r="E1294" t="str">
            <v>Traffic</v>
          </cell>
        </row>
        <row r="1295">
          <cell r="A1295">
            <v>3336</v>
          </cell>
          <cell r="B1295" t="str">
            <v>MINOR CONSUME LIQUOR IN PUBLIC PLACE</v>
          </cell>
          <cell r="C1295" t="str">
            <v>Other</v>
          </cell>
          <cell r="D1295" t="str">
            <v>DRUGS AND ANTI SOCIAL OFFENCES</v>
          </cell>
          <cell r="E1295" t="str">
            <v>Other</v>
          </cell>
        </row>
        <row r="1296">
          <cell r="A1296" t="str">
            <v>C212</v>
          </cell>
          <cell r="B1296" t="str">
            <v>FAIL TO DISPLAY TEMP PERMIT (NO COF IN FORCE)</v>
          </cell>
          <cell r="C1296" t="str">
            <v>Traffic</v>
          </cell>
          <cell r="E1296" t="str">
            <v>Traffic</v>
          </cell>
        </row>
        <row r="1297">
          <cell r="A1297">
            <v>8230</v>
          </cell>
          <cell r="B1297" t="str">
            <v>FAIL COMPLY DIRCN ENF OFF TRAN SERV ACT89</v>
          </cell>
          <cell r="C1297" t="str">
            <v>Other</v>
          </cell>
          <cell r="D1297" t="str">
            <v>TRAFFIC</v>
          </cell>
          <cell r="E1297" t="str">
            <v>Other</v>
          </cell>
        </row>
        <row r="1298">
          <cell r="A1298" t="str">
            <v>L555</v>
          </cell>
          <cell r="B1298" t="str">
            <v>RESTRICTED RIDER RODE OTHER THAN APPROVED MOTORCYCLE</v>
          </cell>
          <cell r="C1298" t="str">
            <v>Traffic</v>
          </cell>
          <cell r="E1298" t="str">
            <v>Traffic</v>
          </cell>
        </row>
        <row r="1299">
          <cell r="A1299" t="str">
            <v>K124</v>
          </cell>
          <cell r="B1299" t="str">
            <v>FAIL TO RETAIN/PROD CERTIF OF RESPONSBLTY</v>
          </cell>
          <cell r="C1299" t="str">
            <v>Other</v>
          </cell>
          <cell r="E1299" t="str">
            <v>Other</v>
          </cell>
        </row>
        <row r="1300">
          <cell r="A1300" t="str">
            <v>K679</v>
          </cell>
          <cell r="B1300" t="str">
            <v>WRONGLY ISSUED AN AREA KNOWLEDGE CERTIFICATE</v>
          </cell>
          <cell r="C1300" t="str">
            <v>Other</v>
          </cell>
          <cell r="E1300" t="str">
            <v>Other</v>
          </cell>
        </row>
        <row r="1301">
          <cell r="A1301">
            <v>9887</v>
          </cell>
          <cell r="B1301" t="str">
            <v>DISPLAY/EXHIBIT MATERIAL IN PUBLIC PLACE</v>
          </cell>
          <cell r="C1301" t="str">
            <v>Other</v>
          </cell>
          <cell r="D1301" t="str">
            <v>JUSTICE (MISCELLANEOUS)</v>
          </cell>
          <cell r="E1301" t="str">
            <v>Other</v>
          </cell>
        </row>
        <row r="1302">
          <cell r="A1302" t="str">
            <v>F403</v>
          </cell>
          <cell r="B1302" t="str">
            <v>FAILED TO STOP AND REMAIN STOPPED FOR SCHOOL PATROL</v>
          </cell>
          <cell r="C1302" t="str">
            <v>Traffic</v>
          </cell>
          <cell r="E1302" t="str">
            <v>Traffic</v>
          </cell>
        </row>
        <row r="1303">
          <cell r="A1303" t="str">
            <v>Q141</v>
          </cell>
          <cell r="B1303" t="str">
            <v>PARKED ON AN EXPIRED METER - TAURANGA</v>
          </cell>
          <cell r="C1303" t="str">
            <v>Traffic</v>
          </cell>
          <cell r="E1303" t="str">
            <v>Traffic</v>
          </cell>
        </row>
        <row r="1304">
          <cell r="A1304" t="str">
            <v>H127</v>
          </cell>
          <cell r="B1304" t="str">
            <v>RUC VEHICLE HAD EXPIRED DISTANCE LICENCE</v>
          </cell>
          <cell r="C1304" t="str">
            <v>Traffic</v>
          </cell>
          <cell r="E1304" t="str">
            <v>Traffic</v>
          </cell>
        </row>
        <row r="1305">
          <cell r="A1305" t="str">
            <v>R593</v>
          </cell>
          <cell r="B1305" t="str">
            <v>DROVE HEAVY MOTOR VEHICLE ON PROHIBITED ROAD - NAYLAND ROAD NELSON</v>
          </cell>
          <cell r="C1305" t="str">
            <v>Traffic</v>
          </cell>
          <cell r="E1305" t="str">
            <v>Traffic</v>
          </cell>
        </row>
        <row r="1306">
          <cell r="A1306" t="str">
            <v>J528</v>
          </cell>
          <cell r="B1306" t="str">
            <v>EXCEEDED SPEED LIMIT ON STATE HIGHWAY 1 NGAURANGA GORGE ? SPEED CAMERA</v>
          </cell>
          <cell r="C1306" t="str">
            <v>Traffic</v>
          </cell>
          <cell r="E1306" t="str">
            <v>Traffic</v>
          </cell>
        </row>
        <row r="1307">
          <cell r="A1307" t="str">
            <v>U302</v>
          </cell>
          <cell r="B1307" t="str">
            <v>REMOVING OR INTERFERING WITH SEAL</v>
          </cell>
          <cell r="C1307" t="str">
            <v>Other</v>
          </cell>
          <cell r="E1307" t="str">
            <v>Other</v>
          </cell>
        </row>
        <row r="1308">
          <cell r="A1308" t="str">
            <v>N615</v>
          </cell>
          <cell r="B1308" t="str">
            <v>OPERATED HEAVY VEHICLE WITH UNPROTECTED ELECTRICAL WIRES</v>
          </cell>
          <cell r="C1308" t="str">
            <v>Traffic</v>
          </cell>
          <cell r="E1308" t="str">
            <v>Traffic</v>
          </cell>
        </row>
        <row r="1309">
          <cell r="A1309" t="str">
            <v>D714</v>
          </cell>
          <cell r="B1309" t="str">
            <v>DROVE IN LANE ON WRONG SIDE OF TRAFFIC CONES</v>
          </cell>
          <cell r="C1309" t="str">
            <v>Traffic</v>
          </cell>
          <cell r="E1309" t="str">
            <v>Traffic</v>
          </cell>
        </row>
        <row r="1310">
          <cell r="A1310">
            <v>3920</v>
          </cell>
          <cell r="B1310" t="str">
            <v>LICEE/MNGR LIQR OFFN-SALE OF LIQR ACT 89</v>
          </cell>
          <cell r="C1310" t="str">
            <v>Other</v>
          </cell>
          <cell r="D1310" t="str">
            <v>DRUGS AND ANTI SOCIAL OFFENCES</v>
          </cell>
          <cell r="E1310" t="str">
            <v>Other</v>
          </cell>
        </row>
        <row r="1311">
          <cell r="A1311" t="str">
            <v>H157</v>
          </cell>
          <cell r="B1311" t="str">
            <v>OPERATED RUC VEHICLE WITH WRONG TYRE SIZE FOR HUBODOMETER</v>
          </cell>
          <cell r="C1311" t="str">
            <v>Traffic</v>
          </cell>
          <cell r="E1311" t="str">
            <v>Traffic</v>
          </cell>
        </row>
        <row r="1312">
          <cell r="A1312">
            <v>7737</v>
          </cell>
          <cell r="B1312" t="str">
            <v>POSSESSION OF UNCUSTOMED GOODS</v>
          </cell>
          <cell r="C1312" t="str">
            <v>Other</v>
          </cell>
          <cell r="D1312" t="str">
            <v>ADMINISTRATIVE</v>
          </cell>
          <cell r="E1312" t="str">
            <v>Other</v>
          </cell>
        </row>
        <row r="1313">
          <cell r="A1313">
            <v>4636</v>
          </cell>
          <cell r="B1313" t="str">
            <v>ACCESS COMPUTER SYSTEM WITHOUT AUTHORISATION</v>
          </cell>
          <cell r="C1313" t="str">
            <v>Other</v>
          </cell>
          <cell r="D1313" t="str">
            <v>DISHONESTY</v>
          </cell>
          <cell r="E1313" t="str">
            <v>Other</v>
          </cell>
        </row>
        <row r="1314">
          <cell r="A1314" t="str">
            <v>Q103</v>
          </cell>
          <cell r="B1314" t="str">
            <v>PARKED ON AN EXPIRED METER - WANGANUI</v>
          </cell>
          <cell r="C1314" t="str">
            <v>Traffic</v>
          </cell>
          <cell r="E1314" t="str">
            <v>Traffic</v>
          </cell>
        </row>
        <row r="1315">
          <cell r="A1315" t="str">
            <v>T800</v>
          </cell>
          <cell r="B1315" t="str">
            <v>NO VA OR NOT CARRIED</v>
          </cell>
          <cell r="C1315" t="str">
            <v>Other</v>
          </cell>
          <cell r="E1315" t="str">
            <v>Other</v>
          </cell>
        </row>
        <row r="1316">
          <cell r="A1316">
            <v>7320</v>
          </cell>
          <cell r="B1316" t="str">
            <v>IMMIGRANTS AND ALIENS</v>
          </cell>
          <cell r="C1316" t="str">
            <v>Other</v>
          </cell>
          <cell r="D1316" t="str">
            <v>ADMINISTRATIVE</v>
          </cell>
          <cell r="E1316" t="str">
            <v>Other</v>
          </cell>
        </row>
        <row r="1317">
          <cell r="A1317">
            <v>3942</v>
          </cell>
          <cell r="B1317" t="str">
            <v>MINOR PURCHASES LIQUOR</v>
          </cell>
          <cell r="C1317" t="str">
            <v>Other</v>
          </cell>
          <cell r="D1317" t="str">
            <v>DRUGS AND ANTI SOCIAL OFFENCES</v>
          </cell>
          <cell r="E1317" t="str">
            <v>Other</v>
          </cell>
        </row>
        <row r="1318">
          <cell r="A1318" t="str">
            <v>R573</v>
          </cell>
          <cell r="B1318" t="str">
            <v>OPERATED HEAVY VEHICLE OVER 3,000 KG TARE ON PRHIBITED ROAD - QUEENSTOWN</v>
          </cell>
          <cell r="C1318" t="str">
            <v>Traffic</v>
          </cell>
          <cell r="E1318" t="str">
            <v>Traffic</v>
          </cell>
        </row>
        <row r="1319">
          <cell r="A1319">
            <v>9290</v>
          </cell>
          <cell r="B1319" t="str">
            <v>BREACH OF COMMUNITY SENTENCE (CRIMINAL JUSTICE ACT 1985)</v>
          </cell>
          <cell r="C1319" t="str">
            <v>Breaches</v>
          </cell>
          <cell r="D1319" t="str">
            <v>JUSTICE (MISCELLANEOUS)</v>
          </cell>
          <cell r="E1319" t="str">
            <v>Breaches</v>
          </cell>
        </row>
        <row r="1320">
          <cell r="A1320" t="str">
            <v>E928</v>
          </cell>
          <cell r="B1320" t="str">
            <v>EXCEED 60KMH DESIGNATED ROAD DUNEDIN</v>
          </cell>
          <cell r="C1320" t="str">
            <v>Traffic</v>
          </cell>
          <cell r="E1320" t="str">
            <v>Traffic</v>
          </cell>
        </row>
        <row r="1321">
          <cell r="A1321" t="str">
            <v>K121</v>
          </cell>
          <cell r="B1321" t="str">
            <v>BODY CORP FAIL NOTIFY CHG OF PERSONL DETL</v>
          </cell>
          <cell r="C1321" t="str">
            <v>Other</v>
          </cell>
          <cell r="E1321" t="str">
            <v>Other</v>
          </cell>
        </row>
        <row r="1322">
          <cell r="A1322" t="str">
            <v>E863</v>
          </cell>
          <cell r="B1322" t="str">
            <v>EXCEEDED 80KM/H IN A RESTRICTED AREA - WAIPA DISTRICT</v>
          </cell>
          <cell r="C1322" t="str">
            <v>Traffic</v>
          </cell>
          <cell r="E1322" t="str">
            <v>Traffic</v>
          </cell>
        </row>
        <row r="1323">
          <cell r="A1323" t="str">
            <v>K252</v>
          </cell>
          <cell r="B1323" t="str">
            <v>SML PSV DRIVR FAILD KEEP METR ILLUMINATED</v>
          </cell>
          <cell r="C1323" t="str">
            <v>Other</v>
          </cell>
          <cell r="E1323" t="str">
            <v>Other</v>
          </cell>
        </row>
        <row r="1324">
          <cell r="A1324" t="str">
            <v>H710</v>
          </cell>
          <cell r="B1324" t="str">
            <v>TWO HUBODOMETERS</v>
          </cell>
          <cell r="C1324" t="str">
            <v>Traffic</v>
          </cell>
          <cell r="E1324" t="str">
            <v>Traffic</v>
          </cell>
        </row>
        <row r="1325">
          <cell r="A1325" t="str">
            <v>E970</v>
          </cell>
          <cell r="B1325" t="str">
            <v>EXCEEDED 90 KM/H POSTED SPEED LIMIT</v>
          </cell>
          <cell r="C1325" t="str">
            <v>Traffic</v>
          </cell>
          <cell r="E1325" t="str">
            <v>Traffic</v>
          </cell>
        </row>
        <row r="1326">
          <cell r="A1326">
            <v>3950</v>
          </cell>
          <cell r="B1326" t="str">
            <v>POWR OF POL ENTER LICNSD PREMS/DEMND INFO</v>
          </cell>
          <cell r="C1326" t="str">
            <v>Other</v>
          </cell>
          <cell r="D1326" t="str">
            <v>DRUGS AND ANTI SOCIAL OFFENCES</v>
          </cell>
          <cell r="E1326" t="str">
            <v>Other</v>
          </cell>
        </row>
        <row r="1327">
          <cell r="A1327">
            <v>6360</v>
          </cell>
          <cell r="B1327" t="str">
            <v>JUSTICE (SPECIAL)</v>
          </cell>
          <cell r="C1327" t="str">
            <v>Other</v>
          </cell>
          <cell r="D1327" t="str">
            <v>PROPERTY ABUSES</v>
          </cell>
          <cell r="E1327" t="str">
            <v>Other</v>
          </cell>
        </row>
        <row r="1328">
          <cell r="A1328">
            <v>6752</v>
          </cell>
          <cell r="B1328" t="str">
            <v>FALSE DECLARATION (PLANTS ACT)</v>
          </cell>
          <cell r="C1328" t="str">
            <v>Other</v>
          </cell>
          <cell r="D1328" t="str">
            <v>PROPERTY ABUSES</v>
          </cell>
          <cell r="E1328" t="str">
            <v>Other</v>
          </cell>
        </row>
        <row r="1329">
          <cell r="A1329" t="str">
            <v>V612</v>
          </cell>
          <cell r="B1329" t="str">
            <v>OPERATED VEHICLE WITH SEAT NOT SECURELY ATTACHED</v>
          </cell>
          <cell r="C1329" t="str">
            <v>Traffic</v>
          </cell>
          <cell r="E1329" t="str">
            <v>Traffic</v>
          </cell>
        </row>
        <row r="1330">
          <cell r="A1330" t="str">
            <v>T704</v>
          </cell>
          <cell r="B1330" t="str">
            <v>TAXI DRIVER FAILING TO CARRY OUT CONTRACT OF HIRE</v>
          </cell>
          <cell r="C1330" t="str">
            <v>Other</v>
          </cell>
          <cell r="E1330" t="str">
            <v>Other</v>
          </cell>
        </row>
        <row r="1331">
          <cell r="A1331">
            <v>4100</v>
          </cell>
          <cell r="B1331" t="str">
            <v>BURGLARY</v>
          </cell>
          <cell r="C1331" t="str">
            <v>Burglary</v>
          </cell>
          <cell r="D1331" t="str">
            <v>DISHONESTY</v>
          </cell>
          <cell r="E1331" t="str">
            <v>Burglary</v>
          </cell>
        </row>
        <row r="1332">
          <cell r="A1332">
            <v>9587</v>
          </cell>
          <cell r="B1332" t="str">
            <v>OTHER OFFENCE WEIGHTS &amp; MEASURES ACT</v>
          </cell>
          <cell r="C1332" t="str">
            <v>Dishonesty</v>
          </cell>
          <cell r="D1332" t="str">
            <v>JUSTICE (MISCELLANEOUS)</v>
          </cell>
          <cell r="E1332" t="str">
            <v>Dishonesty</v>
          </cell>
        </row>
        <row r="1333">
          <cell r="A1333" t="str">
            <v>K327</v>
          </cell>
          <cell r="B1333" t="str">
            <v>TOW AUTHORITY NOT IN APPROVED FORM OR CONTAIN REQUIRED INFORMATION</v>
          </cell>
          <cell r="C1333" t="str">
            <v>Other</v>
          </cell>
          <cell r="E1333" t="str">
            <v>Other</v>
          </cell>
        </row>
        <row r="1334">
          <cell r="A1334">
            <v>3289</v>
          </cell>
          <cell r="B1334" t="str">
            <v>OTHER MISC OFFENCE RE CANNABIS</v>
          </cell>
          <cell r="C1334" t="str">
            <v>Drugs</v>
          </cell>
          <cell r="D1334" t="str">
            <v>DRUGS AND ANTI SOCIAL OFFENCES</v>
          </cell>
          <cell r="E1334" t="str">
            <v>Drugs</v>
          </cell>
        </row>
        <row r="1335">
          <cell r="A1335" t="str">
            <v>Q202</v>
          </cell>
          <cell r="B1335" t="str">
            <v>PARKED ON AN EXPIRED METER (WELLINGTON)</v>
          </cell>
          <cell r="C1335" t="str">
            <v>Traffic</v>
          </cell>
          <cell r="E1335" t="str">
            <v>Traffic</v>
          </cell>
        </row>
        <row r="1336">
          <cell r="A1336">
            <v>9671</v>
          </cell>
          <cell r="B1336" t="str">
            <v>BREACH WAGES PROTCN &amp; CNTRCTRS LIENS</v>
          </cell>
          <cell r="C1336" t="str">
            <v>Other</v>
          </cell>
          <cell r="D1336" t="str">
            <v>JUSTICE (MISCELLANEOUS)</v>
          </cell>
          <cell r="E1336" t="str">
            <v>Other</v>
          </cell>
        </row>
        <row r="1337">
          <cell r="A1337">
            <v>9761</v>
          </cell>
          <cell r="B1337" t="str">
            <v>BREACH CINEMATOGRAPH FILMS ACT</v>
          </cell>
          <cell r="C1337" t="str">
            <v>Other</v>
          </cell>
          <cell r="D1337" t="str">
            <v>JUSTICE (MISCELLANEOUS)</v>
          </cell>
          <cell r="E1337" t="str">
            <v>Other</v>
          </cell>
        </row>
        <row r="1338">
          <cell r="A1338" t="str">
            <v>N343</v>
          </cell>
          <cell r="B1338" t="str">
            <v>ALTERED CNG/LPG INSTALL/INSPECTION CERT</v>
          </cell>
          <cell r="C1338" t="str">
            <v>Traffic</v>
          </cell>
          <cell r="E1338" t="str">
            <v>Traffic</v>
          </cell>
        </row>
        <row r="1339">
          <cell r="A1339">
            <v>2131</v>
          </cell>
          <cell r="B1339" t="str">
            <v>ABDUCTS FOR SEX (FEMALE CHILD)</v>
          </cell>
          <cell r="C1339" t="str">
            <v>Violence</v>
          </cell>
          <cell r="D1339" t="str">
            <v>SEXUAL OFFENCES</v>
          </cell>
          <cell r="E1339" t="str">
            <v>Violence</v>
          </cell>
        </row>
        <row r="1340">
          <cell r="A1340">
            <v>7145</v>
          </cell>
          <cell r="B1340" t="str">
            <v>UNAUTHORISED USE OF POLICE UNIFORM</v>
          </cell>
          <cell r="C1340" t="str">
            <v>Dishonesty</v>
          </cell>
          <cell r="D1340" t="str">
            <v>ADMINISTRATIVE</v>
          </cell>
          <cell r="E1340" t="str">
            <v>Dishonesty</v>
          </cell>
        </row>
        <row r="1341">
          <cell r="A1341" t="str">
            <v>N385</v>
          </cell>
          <cell r="B1341" t="str">
            <v>FLG COMPLY WITH REQD BRAKING PERF STND</v>
          </cell>
          <cell r="C1341" t="str">
            <v>Traffic</v>
          </cell>
          <cell r="E1341" t="str">
            <v>Traffic</v>
          </cell>
        </row>
        <row r="1342">
          <cell r="A1342">
            <v>7744</v>
          </cell>
          <cell r="B1342" t="str">
            <v>BREACH LICENSING ACT</v>
          </cell>
          <cell r="C1342" t="str">
            <v>Other</v>
          </cell>
          <cell r="D1342" t="str">
            <v>ADMINISTRATIVE</v>
          </cell>
          <cell r="E1342" t="str">
            <v>Other</v>
          </cell>
        </row>
        <row r="1343">
          <cell r="A1343" t="str">
            <v>T202</v>
          </cell>
          <cell r="B1343" t="str">
            <v>EXCEEDING WHEEL WEIGHT OSCILLATING AXLE</v>
          </cell>
          <cell r="C1343" t="str">
            <v>Other</v>
          </cell>
          <cell r="E1343" t="str">
            <v>Other</v>
          </cell>
        </row>
        <row r="1344">
          <cell r="A1344">
            <v>6239</v>
          </cell>
          <cell r="B1344" t="str">
            <v>OTHER MISC LITTERING + LEAVING OFFS</v>
          </cell>
          <cell r="C1344" t="str">
            <v>Property Damage</v>
          </cell>
          <cell r="D1344" t="str">
            <v>PROPERTY ABUSES</v>
          </cell>
          <cell r="E1344" t="str">
            <v>Property Damage</v>
          </cell>
        </row>
        <row r="1345">
          <cell r="A1345" t="str">
            <v>M335</v>
          </cell>
          <cell r="B1345" t="str">
            <v>DOOR OPEN ON BUS PSV OR LIGHT RAIL VEHICLE</v>
          </cell>
          <cell r="C1345" t="str">
            <v>Traffic</v>
          </cell>
          <cell r="E1345" t="str">
            <v>Traffic</v>
          </cell>
        </row>
        <row r="1346">
          <cell r="A1346" t="str">
            <v>M247</v>
          </cell>
          <cell r="B1346" t="str">
            <v>DRIVER EXCEEDED SEVEN HOURS CONTINUOUS WORK TIME (LESS THAN 60 MINS)</v>
          </cell>
          <cell r="C1346" t="str">
            <v>Traffic</v>
          </cell>
          <cell r="E1346" t="str">
            <v>Traffic</v>
          </cell>
        </row>
        <row r="1347">
          <cell r="A1347" t="str">
            <v>V497</v>
          </cell>
          <cell r="B1347" t="str">
            <v>IMPROPER VEHICLE EQUIPMENT REPAIR</v>
          </cell>
          <cell r="C1347" t="str">
            <v>Traffic</v>
          </cell>
          <cell r="E1347" t="str">
            <v>Traffic</v>
          </cell>
        </row>
        <row r="1348">
          <cell r="A1348" t="str">
            <v>P963</v>
          </cell>
          <cell r="B1348" t="str">
            <v>PARK ON/ACROSS LINE - METERED SPACE - ROT</v>
          </cell>
          <cell r="C1348" t="str">
            <v>Traffic</v>
          </cell>
          <cell r="E1348" t="str">
            <v>Traffic</v>
          </cell>
        </row>
        <row r="1349">
          <cell r="A1349">
            <v>6771</v>
          </cell>
          <cell r="B1349" t="str">
            <v>BREACH ORCHARD LEVY ACT</v>
          </cell>
          <cell r="C1349" t="str">
            <v>Other</v>
          </cell>
          <cell r="D1349" t="str">
            <v>PROPERTY ABUSES</v>
          </cell>
          <cell r="E1349" t="str">
            <v>Other</v>
          </cell>
        </row>
        <row r="1350">
          <cell r="A1350">
            <v>7782</v>
          </cell>
          <cell r="B1350" t="str">
            <v>FALSE STATEMENT IN CONSIGNMENT NOTE</v>
          </cell>
          <cell r="C1350" t="str">
            <v>Other</v>
          </cell>
          <cell r="D1350" t="str">
            <v>ADMINISTRATIVE</v>
          </cell>
          <cell r="E1350" t="str">
            <v>Other</v>
          </cell>
        </row>
        <row r="1351">
          <cell r="A1351" t="str">
            <v>O300</v>
          </cell>
          <cell r="B1351" t="str">
            <v>PERMIT OR RIDE IN DANGEROUS POSITION</v>
          </cell>
          <cell r="C1351" t="str">
            <v>Traffic</v>
          </cell>
          <cell r="E1351" t="str">
            <v>Traffic</v>
          </cell>
        </row>
        <row r="1352">
          <cell r="A1352">
            <v>7300</v>
          </cell>
          <cell r="B1352" t="str">
            <v>IMMIGRATION</v>
          </cell>
          <cell r="C1352" t="str">
            <v>Other</v>
          </cell>
          <cell r="D1352" t="str">
            <v>ADMINISTRATIVE</v>
          </cell>
          <cell r="E1352" t="str">
            <v>Other</v>
          </cell>
        </row>
        <row r="1353">
          <cell r="A1353" t="str">
            <v>T400</v>
          </cell>
          <cell r="B1353" t="str">
            <v>UNLICENSED PASSENGER SERVICE</v>
          </cell>
          <cell r="C1353" t="str">
            <v>Other</v>
          </cell>
          <cell r="E1353" t="str">
            <v>Other</v>
          </cell>
        </row>
        <row r="1354">
          <cell r="A1354">
            <v>3410</v>
          </cell>
          <cell r="B1354" t="str">
            <v>BOOKMAKING</v>
          </cell>
          <cell r="C1354" t="str">
            <v>Other</v>
          </cell>
          <cell r="D1354" t="str">
            <v>DRUGS AND ANTI SOCIAL OFFENCES</v>
          </cell>
          <cell r="E1354" t="str">
            <v>Other</v>
          </cell>
        </row>
        <row r="1355">
          <cell r="A1355">
            <v>2668</v>
          </cell>
          <cell r="B1355" t="str">
            <v>ATTEMPTED UNLAWFUL SEX CONNECTION-SPOUSE</v>
          </cell>
          <cell r="C1355" t="str">
            <v>Sexual</v>
          </cell>
          <cell r="D1355" t="str">
            <v>SEXUAL OFFENCES</v>
          </cell>
          <cell r="E1355" t="str">
            <v>Sexual</v>
          </cell>
        </row>
        <row r="1356">
          <cell r="A1356" t="str">
            <v>W617</v>
          </cell>
          <cell r="B1356" t="str">
            <v>PRESENTED EVIDENCE OF AGE CONTAINING FALSE INFORMATION (LICENSEE/EMPLOYEE)</v>
          </cell>
          <cell r="C1356" t="str">
            <v>Other</v>
          </cell>
          <cell r="E1356" t="str">
            <v>Other</v>
          </cell>
        </row>
        <row r="1357">
          <cell r="A1357" t="str">
            <v>W618</v>
          </cell>
          <cell r="B1357" t="str">
            <v>PRESENTED EVIDENCE OF AGE RELATING TO ANOTHER PERSON (MANAGER)</v>
          </cell>
          <cell r="C1357" t="str">
            <v>Other</v>
          </cell>
          <cell r="E1357" t="str">
            <v>Other</v>
          </cell>
        </row>
        <row r="1358">
          <cell r="A1358">
            <v>6000</v>
          </cell>
          <cell r="B1358" t="str">
            <v>PROPERTY ABUSES</v>
          </cell>
          <cell r="C1358" t="str">
            <v>Other</v>
          </cell>
          <cell r="D1358" t="str">
            <v>PROPERTY ABUSES</v>
          </cell>
          <cell r="E1358" t="str">
            <v>Other</v>
          </cell>
        </row>
        <row r="1359">
          <cell r="A1359" t="str">
            <v>B177</v>
          </cell>
          <cell r="B1359" t="str">
            <v>ASSAULT WITH INTENT TO INJURE</v>
          </cell>
          <cell r="C1359" t="str">
            <v>Violence</v>
          </cell>
          <cell r="E1359" t="str">
            <v>Violence</v>
          </cell>
        </row>
        <row r="1360">
          <cell r="A1360">
            <v>8199</v>
          </cell>
          <cell r="B1360" t="str">
            <v>OTHER DRIVING CONDITION</v>
          </cell>
          <cell r="C1360" t="str">
            <v>Traffic</v>
          </cell>
          <cell r="D1360" t="str">
            <v>TRAFFIC</v>
          </cell>
          <cell r="E1360" t="str">
            <v>Traffic</v>
          </cell>
        </row>
        <row r="1361">
          <cell r="A1361" t="str">
            <v>V620</v>
          </cell>
          <cell r="B1361" t="str">
            <v>OPERATED BICYCLE WITHOUT A BRAKE ON BOTH WHEELS</v>
          </cell>
          <cell r="C1361" t="str">
            <v>Traffic</v>
          </cell>
          <cell r="E1361" t="str">
            <v>Traffic</v>
          </cell>
        </row>
        <row r="1362">
          <cell r="A1362">
            <v>1851</v>
          </cell>
          <cell r="B1362" t="str">
            <v>PARTICIPATES IN CRIMINAL GANG</v>
          </cell>
          <cell r="C1362" t="str">
            <v>Other</v>
          </cell>
          <cell r="D1362" t="str">
            <v>VIOLENCE</v>
          </cell>
          <cell r="E1362" t="str">
            <v>Other</v>
          </cell>
        </row>
        <row r="1363">
          <cell r="A1363">
            <v>2796</v>
          </cell>
          <cell r="B1363" t="str">
            <v>EXHIBIT/DISPLAY OBJECTIONABLE PUBLICATION IN VIEW PUBLIC PLACE (CHILD EXPLOITATION MATERIAL)</v>
          </cell>
          <cell r="C1363" t="str">
            <v>Other</v>
          </cell>
          <cell r="D1363" t="str">
            <v>SEXUAL OFFENCES</v>
          </cell>
          <cell r="E1363" t="str">
            <v>Sexual</v>
          </cell>
        </row>
        <row r="1364">
          <cell r="A1364">
            <v>9900</v>
          </cell>
          <cell r="B1364" t="str">
            <v>JUSTICE (SPECIAL)</v>
          </cell>
          <cell r="C1364" t="str">
            <v>Other</v>
          </cell>
          <cell r="D1364" t="str">
            <v>JUSTICE (MISCELLANEOUS)</v>
          </cell>
          <cell r="E1364" t="str">
            <v>Other</v>
          </cell>
        </row>
        <row r="1365">
          <cell r="A1365">
            <v>9412</v>
          </cell>
          <cell r="B1365" t="str">
            <v>FEEDING A DOG UNTREATED SHEEP MEAT</v>
          </cell>
          <cell r="C1365" t="str">
            <v>Other</v>
          </cell>
          <cell r="D1365" t="str">
            <v>JUSTICE (MISCELLANEOUS)</v>
          </cell>
          <cell r="E1365" t="str">
            <v>Other</v>
          </cell>
        </row>
        <row r="1366">
          <cell r="A1366" t="str">
            <v>A207</v>
          </cell>
          <cell r="B1366" t="str">
            <v>ZERO ALCOHOL LICENSEE'S BLOOD CONTAINED ALCOHOL - NOT OVER 80 MGMS</v>
          </cell>
          <cell r="C1366" t="str">
            <v>Traffic</v>
          </cell>
          <cell r="E1366" t="str">
            <v>Traffic</v>
          </cell>
        </row>
        <row r="1367">
          <cell r="A1367" t="str">
            <v>Q203</v>
          </cell>
          <cell r="B1367" t="str">
            <v>EXPIRED METER CHCH CITY</v>
          </cell>
          <cell r="C1367" t="str">
            <v>Traffic</v>
          </cell>
          <cell r="E1367" t="str">
            <v>Traffic</v>
          </cell>
        </row>
        <row r="1368">
          <cell r="A1368" t="str">
            <v>A500</v>
          </cell>
          <cell r="B1368" t="str">
            <v>EVIDENTIAL BREATH OFFENCES</v>
          </cell>
          <cell r="C1368" t="str">
            <v>Traffic</v>
          </cell>
          <cell r="E1368" t="str">
            <v>Traffic</v>
          </cell>
        </row>
        <row r="1369">
          <cell r="A1369">
            <v>6139</v>
          </cell>
          <cell r="B1369" t="str">
            <v>OTHER MISC TRESPASS OFFENCES</v>
          </cell>
          <cell r="C1369" t="str">
            <v>Other</v>
          </cell>
          <cell r="D1369" t="str">
            <v>PROPERTY ABUSES</v>
          </cell>
          <cell r="E1369" t="str">
            <v>Other</v>
          </cell>
        </row>
        <row r="1370">
          <cell r="A1370">
            <v>9309</v>
          </cell>
          <cell r="B1370" t="str">
            <v>Person holding himself or herself out as being licensed to do or supervise building work or building inspection work while not being so licensed</v>
          </cell>
          <cell r="C1370" t="str">
            <v>Dishonesty</v>
          </cell>
          <cell r="D1370" t="str">
            <v>JUSTICE (MISCELLANEOUS)</v>
          </cell>
          <cell r="E1370" t="str">
            <v>Dishonesty</v>
          </cell>
        </row>
        <row r="1371">
          <cell r="A1371">
            <v>7981</v>
          </cell>
          <cell r="B1371" t="str">
            <v>BREACH OF CORRECTIONS ACT</v>
          </cell>
          <cell r="C1371" t="str">
            <v>Other</v>
          </cell>
          <cell r="D1371" t="str">
            <v>ADMINISTRATIVE</v>
          </cell>
          <cell r="E1371" t="str">
            <v>Other</v>
          </cell>
        </row>
        <row r="1372">
          <cell r="A1372">
            <v>2451</v>
          </cell>
          <cell r="B1372" t="str">
            <v>DOES INDECENT ACT MALE WITH GIRL &lt; 12</v>
          </cell>
          <cell r="C1372" t="str">
            <v>Sexual</v>
          </cell>
          <cell r="D1372" t="str">
            <v>SEXUAL OFFENCES</v>
          </cell>
          <cell r="E1372" t="str">
            <v>Sexual</v>
          </cell>
        </row>
        <row r="1373">
          <cell r="A1373" t="str">
            <v>V307</v>
          </cell>
          <cell r="B1373" t="str">
            <v>FAILED TO DIP HEADLAMPS APPROACHING POINTSMAN</v>
          </cell>
          <cell r="C1373" t="str">
            <v>Traffic</v>
          </cell>
          <cell r="E1373" t="str">
            <v>Traffic</v>
          </cell>
        </row>
        <row r="1374">
          <cell r="A1374" t="str">
            <v>H401</v>
          </cell>
          <cell r="B1374" t="str">
            <v>DRIVING WITH INCOMPLETE TIME LICENCE</v>
          </cell>
          <cell r="C1374" t="str">
            <v>Traffic</v>
          </cell>
          <cell r="E1374" t="str">
            <v>Traffic</v>
          </cell>
        </row>
        <row r="1375">
          <cell r="A1375">
            <v>7512</v>
          </cell>
          <cell r="B1375" t="str">
            <v>SEDITION</v>
          </cell>
          <cell r="C1375" t="str">
            <v>Other</v>
          </cell>
          <cell r="D1375" t="str">
            <v>ADMINISTRATIVE</v>
          </cell>
          <cell r="E1375" t="str">
            <v>Other</v>
          </cell>
        </row>
        <row r="1376">
          <cell r="A1376" t="str">
            <v>K577</v>
          </cell>
          <cell r="B1376" t="str">
            <v>FAILED TO COMPLY WITH TRAFFIC SIGN REGARDING TRANSPORT OF DANGEROUS GOODS</v>
          </cell>
          <cell r="C1376" t="str">
            <v>Traffic</v>
          </cell>
          <cell r="E1376" t="str">
            <v>Traffic</v>
          </cell>
        </row>
        <row r="1377">
          <cell r="A1377" t="str">
            <v>N673</v>
          </cell>
          <cell r="B1377" t="str">
            <v>BREACHED CRITICAL CONDITION - PSV - BRIDGE RESTRICTION</v>
          </cell>
          <cell r="C1377" t="str">
            <v>Traffic</v>
          </cell>
          <cell r="E1377" t="str">
            <v>Traffic</v>
          </cell>
        </row>
        <row r="1378">
          <cell r="A1378" t="str">
            <v>A203</v>
          </cell>
          <cell r="B1378" t="str">
            <v>OTHER PERSON OFFENDED IN RELATION TO AN ALCOHOL INTERLOCK DEVICE</v>
          </cell>
          <cell r="C1378" t="str">
            <v>Other</v>
          </cell>
          <cell r="E1378" t="str">
            <v>Traffic</v>
          </cell>
        </row>
        <row r="1379">
          <cell r="A1379" t="str">
            <v>H622</v>
          </cell>
          <cell r="B1379" t="str">
            <v>EXCEEDED AXLE MASS LIMIT - BRIDGE (30% - 70% OF CLASS 1) - TRAILER</v>
          </cell>
          <cell r="C1379" t="str">
            <v>Traffic</v>
          </cell>
          <cell r="E1379" t="str">
            <v>Traffic</v>
          </cell>
        </row>
        <row r="1380">
          <cell r="A1380">
            <v>9463</v>
          </cell>
          <cell r="B1380" t="str">
            <v>BREACH STANDARD RELEASE OR SPECIAL CONDITIONS</v>
          </cell>
          <cell r="C1380" t="str">
            <v>Breaches</v>
          </cell>
          <cell r="D1380" t="str">
            <v>JUSTICE (MISCELLANEOUS)</v>
          </cell>
          <cell r="E1380" t="str">
            <v>Breaches</v>
          </cell>
        </row>
        <row r="1381">
          <cell r="A1381" t="str">
            <v>K717</v>
          </cell>
          <cell r="B1381" t="str">
            <v>PRIVATE HIRE DRIVER FAILED TO CARRY AGENCYS ACKNOWLEDGEMENT OF REGISTRATION</v>
          </cell>
          <cell r="C1381" t="str">
            <v>Traffic</v>
          </cell>
          <cell r="E1381" t="str">
            <v>Traffic</v>
          </cell>
        </row>
        <row r="1382">
          <cell r="A1382">
            <v>3115</v>
          </cell>
          <cell r="B1382" t="str">
            <v>IMPORT/EXPORT OPIUM</v>
          </cell>
          <cell r="C1382" t="str">
            <v>Drugs</v>
          </cell>
          <cell r="D1382" t="str">
            <v>DRUGS AND ANTI SOCIAL OFFENCES</v>
          </cell>
          <cell r="E1382" t="str">
            <v>Drugs</v>
          </cell>
        </row>
        <row r="1383">
          <cell r="A1383">
            <v>9987</v>
          </cell>
          <cell r="B1383" t="str">
            <v>CUSTOMS CONTROL - GOODS ALTERED</v>
          </cell>
          <cell r="C1383" t="str">
            <v>Other</v>
          </cell>
          <cell r="D1383" t="str">
            <v>JUSTICE (MISCELLANEOUS)</v>
          </cell>
          <cell r="E1383" t="str">
            <v>Other</v>
          </cell>
        </row>
        <row r="1384">
          <cell r="A1384">
            <v>7665</v>
          </cell>
          <cell r="B1384" t="str">
            <v>DOGS LEFT IN VEHICLES</v>
          </cell>
          <cell r="C1384" t="str">
            <v>Other</v>
          </cell>
          <cell r="D1384" t="str">
            <v>ADMINISTRATIVE</v>
          </cell>
          <cell r="E1384" t="str">
            <v>Other</v>
          </cell>
        </row>
        <row r="1385">
          <cell r="A1385" t="str">
            <v>W551</v>
          </cell>
          <cell r="B1385" t="str">
            <v>SEAFARER'S BLOOD ALCOHOL LEVEL EXCEEDED 50 MGS PER 100 MLS OF BLOOD</v>
          </cell>
          <cell r="C1385" t="str">
            <v>Other</v>
          </cell>
          <cell r="E1385" t="str">
            <v>Traffic</v>
          </cell>
        </row>
        <row r="1386">
          <cell r="A1386">
            <v>6581</v>
          </cell>
          <cell r="B1386" t="str">
            <v>LIGHT PROHIBITED FIRE/CARRY OUT PROHIBITED/RESTRICTED ACTIVITY - FENZ ACT</v>
          </cell>
          <cell r="C1386" t="str">
            <v>Violence</v>
          </cell>
          <cell r="D1386" t="str">
            <v>PROPERTY ABUSES</v>
          </cell>
          <cell r="E1386" t="str">
            <v>Other</v>
          </cell>
        </row>
        <row r="1387">
          <cell r="A1387" t="str">
            <v>B107</v>
          </cell>
          <cell r="B1387" t="str">
            <v>PERSON ON A ROAD GAVE FALSE DETAILS AS TO DRIVER IDENTITY</v>
          </cell>
          <cell r="C1387" t="str">
            <v>Other</v>
          </cell>
          <cell r="E1387" t="str">
            <v>Other</v>
          </cell>
        </row>
        <row r="1388">
          <cell r="A1388">
            <v>9976</v>
          </cell>
          <cell r="B1388" t="str">
            <v>CCA - GOODS</v>
          </cell>
          <cell r="C1388" t="str">
            <v>Other</v>
          </cell>
          <cell r="D1388" t="str">
            <v>JUSTICE (MISCELLANEOUS)</v>
          </cell>
          <cell r="E1388" t="str">
            <v>Other</v>
          </cell>
        </row>
        <row r="1389">
          <cell r="A1389">
            <v>9505</v>
          </cell>
          <cell r="B1389" t="str">
            <v>S133BS(4) Measures to keep people at safe distance and protect building</v>
          </cell>
          <cell r="C1389" t="str">
            <v>Other</v>
          </cell>
          <cell r="D1389" t="str">
            <v>JUSTICE (MISCELLANEOUS)</v>
          </cell>
          <cell r="E1389" t="str">
            <v>Other</v>
          </cell>
        </row>
        <row r="1390">
          <cell r="A1390" t="str">
            <v>M255</v>
          </cell>
          <cell r="B1390" t="str">
            <v>DRIVER FAILED TO CARRY LOGBOOK EXEMPTION AND PRODUCE ON DEMAND</v>
          </cell>
          <cell r="C1390" t="str">
            <v>Other</v>
          </cell>
          <cell r="E1390" t="str">
            <v>Other</v>
          </cell>
        </row>
        <row r="1391">
          <cell r="A1391">
            <v>2824</v>
          </cell>
          <cell r="B1391" t="str">
            <v>ATMPT SEX INTRCSE SEVRLY SUBN'L FML 12-16</v>
          </cell>
          <cell r="C1391" t="str">
            <v>Sexual Offences</v>
          </cell>
          <cell r="D1391" t="str">
            <v>SEXUAL OFFENCES</v>
          </cell>
          <cell r="E1391" t="str">
            <v>Sexual</v>
          </cell>
        </row>
        <row r="1392">
          <cell r="A1392" t="str">
            <v>UNK</v>
          </cell>
          <cell r="B1392" t="str">
            <v>Unknown</v>
          </cell>
          <cell r="C1392" t="str">
            <v>Unknown</v>
          </cell>
          <cell r="D1392" t="str">
            <v>Unknown</v>
          </cell>
          <cell r="E1392" t="str">
            <v>Not recorded</v>
          </cell>
        </row>
        <row r="1393">
          <cell r="A1393">
            <v>4930</v>
          </cell>
          <cell r="B1393" t="str">
            <v>FALSE PRETENCES BY CHEQUE ONLY</v>
          </cell>
          <cell r="C1393" t="str">
            <v>Dishonesty</v>
          </cell>
          <cell r="D1393" t="str">
            <v>DISHONESTY</v>
          </cell>
          <cell r="E1393" t="str">
            <v>Dishonesty</v>
          </cell>
        </row>
        <row r="1394">
          <cell r="A1394" t="str">
            <v>A110</v>
          </cell>
          <cell r="B1394" t="str">
            <v>UNDER INFLUENCE OF DRINK/DRUG CAUSING INJURY</v>
          </cell>
          <cell r="C1394" t="str">
            <v>Traffic Offences</v>
          </cell>
          <cell r="E1394" t="str">
            <v>Traffic</v>
          </cell>
        </row>
        <row r="1395">
          <cell r="A1395">
            <v>7774</v>
          </cell>
          <cell r="B1395" t="str">
            <v>FALSE INFORMATION-STATISTICS ACT</v>
          </cell>
          <cell r="C1395" t="str">
            <v>Other Offences</v>
          </cell>
          <cell r="D1395" t="str">
            <v>ADMINISTRATIVE</v>
          </cell>
          <cell r="E1395" t="str">
            <v>Other</v>
          </cell>
        </row>
        <row r="1396">
          <cell r="A1396" t="str">
            <v>R700</v>
          </cell>
          <cell r="B1396" t="str">
            <v>FAILS DISPLAY PARKING TICKET - TIMARU</v>
          </cell>
          <cell r="C1396" t="str">
            <v>Traffic Offences</v>
          </cell>
          <cell r="E1396" t="str">
            <v>Traffic</v>
          </cell>
        </row>
        <row r="1397">
          <cell r="A1397">
            <v>9695</v>
          </cell>
          <cell r="B1397" t="str">
            <v>FAIL TO FURNISH RECONCILIATION S/MNT</v>
          </cell>
          <cell r="C1397" t="str">
            <v>Other Offences</v>
          </cell>
          <cell r="D1397" t="str">
            <v>JUSTICE (MISCELLANEOUS)</v>
          </cell>
          <cell r="E1397" t="str">
            <v>Other</v>
          </cell>
        </row>
        <row r="1398">
          <cell r="A1398">
            <v>9613</v>
          </cell>
          <cell r="B1398" t="str">
            <v>ADVERT BREACHES PROSPECTUS RULES</v>
          </cell>
          <cell r="C1398" t="str">
            <v>Other Offences</v>
          </cell>
          <cell r="D1398" t="str">
            <v>JUSTICE (MISCELLANEOUS)</v>
          </cell>
          <cell r="E1398" t="str">
            <v>Dishonesty</v>
          </cell>
        </row>
        <row r="1399">
          <cell r="A1399">
            <v>9423</v>
          </cell>
          <cell r="B1399" t="str">
            <v>FAILING TO PROVIDE PRESCRIBED INFORMATION OR DOCUMENTATION TO SPECIFIED PERSONS</v>
          </cell>
          <cell r="C1399" t="str">
            <v>Other Offences</v>
          </cell>
          <cell r="D1399" t="str">
            <v>JUSTICE (MISCELLANEOUS)</v>
          </cell>
          <cell r="E1399" t="str">
            <v>Other</v>
          </cell>
        </row>
        <row r="1400">
          <cell r="A1400" t="str">
            <v>K231</v>
          </cell>
          <cell r="B1400" t="str">
            <v>SML PSV DRIVR IMPEDED TRAFC WHILE CRUISNG</v>
          </cell>
          <cell r="C1400" t="str">
            <v>Traffic Offences</v>
          </cell>
          <cell r="E1400" t="str">
            <v>Other</v>
          </cell>
        </row>
        <row r="1401">
          <cell r="A1401" t="str">
            <v>K652</v>
          </cell>
          <cell r="B1401" t="str">
            <v>TAXI DRIVER OVERCHARGED MULTIPLE HIRE</v>
          </cell>
          <cell r="C1401" t="str">
            <v>Traffic Offences</v>
          </cell>
          <cell r="E1401" t="str">
            <v>Other</v>
          </cell>
        </row>
        <row r="1402">
          <cell r="A1402">
            <v>4448</v>
          </cell>
          <cell r="B1402" t="str">
            <v>WILFUL OBSTRUCTION OF A CUSTOMS OFFICER</v>
          </cell>
          <cell r="C1402" t="str">
            <v>Dishonesty</v>
          </cell>
          <cell r="D1402" t="str">
            <v>DISHONESTY</v>
          </cell>
          <cell r="E1402" t="str">
            <v>Other</v>
          </cell>
        </row>
        <row r="1403">
          <cell r="A1403">
            <v>6550</v>
          </cell>
          <cell r="B1403" t="str">
            <v>TELECOMMUNICATIONS ACT</v>
          </cell>
          <cell r="C1403" t="str">
            <v>Other Offences</v>
          </cell>
          <cell r="D1403" t="str">
            <v>PROPERTY ABUSES</v>
          </cell>
          <cell r="E1403" t="str">
            <v>Other</v>
          </cell>
        </row>
        <row r="1404">
          <cell r="A1404">
            <v>3234</v>
          </cell>
          <cell r="B1404" t="str">
            <v>SELL/GVE/SUPP/ADMIN/DEAL CANAB OIL</v>
          </cell>
          <cell r="C1404" t="str">
            <v>Drugs and Alcohol</v>
          </cell>
          <cell r="D1404" t="str">
            <v>DRUGS AND ANTI SOCIAL OFFENCES</v>
          </cell>
          <cell r="E1404" t="str">
            <v>Drugs</v>
          </cell>
        </row>
        <row r="1405">
          <cell r="A1405" t="str">
            <v>D365</v>
          </cell>
          <cell r="B1405" t="str">
            <v>PARTY TO EXHIBITION OF SPEED OR ACCELERATION CAUSING INJURY</v>
          </cell>
          <cell r="C1405" t="str">
            <v>Traffic Offences</v>
          </cell>
          <cell r="E1405" t="str">
            <v>Traffic</v>
          </cell>
        </row>
        <row r="1406">
          <cell r="A1406">
            <v>7830</v>
          </cell>
          <cell r="B1406" t="str">
            <v>JUSTICE (SPECIAL)</v>
          </cell>
          <cell r="C1406" t="str">
            <v>Other Offences</v>
          </cell>
          <cell r="D1406" t="str">
            <v>ADMINISTRATIVE</v>
          </cell>
          <cell r="E1406" t="str">
            <v>Other</v>
          </cell>
        </row>
        <row r="1407">
          <cell r="A1407" t="str">
            <v>D510</v>
          </cell>
          <cell r="B1407" t="str">
            <v>CARELESS DRIVING REG BREACH CAUSING DEATH</v>
          </cell>
          <cell r="C1407" t="str">
            <v>Traffic Offences</v>
          </cell>
          <cell r="E1407" t="str">
            <v>Violence</v>
          </cell>
        </row>
        <row r="1408">
          <cell r="A1408">
            <v>6913</v>
          </cell>
          <cell r="B1408" t="str">
            <v>BREACH DETENTION CONDITIONS</v>
          </cell>
          <cell r="C1408" t="str">
            <v>Administrative</v>
          </cell>
          <cell r="D1408" t="str">
            <v>PROPERTY ABUSES</v>
          </cell>
          <cell r="E1408" t="str">
            <v>Breaches</v>
          </cell>
        </row>
        <row r="1409">
          <cell r="A1409" t="str">
            <v>B153</v>
          </cell>
          <cell r="B1409" t="str">
            <v>RESIST/OBSTRUCT CONST IN EXECUTN OF DUTY</v>
          </cell>
          <cell r="C1409" t="str">
            <v>Traffic Offences</v>
          </cell>
          <cell r="E1409" t="str">
            <v>Other</v>
          </cell>
        </row>
        <row r="1410">
          <cell r="A1410">
            <v>7652</v>
          </cell>
          <cell r="B1410" t="str">
            <v>FAILS TO CARE/PROVIDE FOR DOG</v>
          </cell>
          <cell r="C1410" t="str">
            <v>Other Offences</v>
          </cell>
          <cell r="D1410" t="str">
            <v>ADMINISTRATIVE</v>
          </cell>
          <cell r="E1410" t="str">
            <v>Other</v>
          </cell>
        </row>
        <row r="1411">
          <cell r="A1411">
            <v>2214</v>
          </cell>
          <cell r="B1411" t="str">
            <v>INDECENT ACT INTENT TO INSULT(FEMALE</v>
          </cell>
          <cell r="C1411" t="str">
            <v>Sexual Offences</v>
          </cell>
          <cell r="D1411" t="str">
            <v>SEXUAL OFFENCES</v>
          </cell>
          <cell r="E1411" t="str">
            <v>Other</v>
          </cell>
        </row>
        <row r="1412">
          <cell r="A1412">
            <v>1439</v>
          </cell>
          <cell r="B1412" t="str">
            <v>OTHER AGGRAVATED WOUNDING/INJURY</v>
          </cell>
          <cell r="C1412" t="str">
            <v>Violence</v>
          </cell>
          <cell r="D1412" t="str">
            <v>VIOLENCE</v>
          </cell>
          <cell r="E1412" t="str">
            <v>Violence</v>
          </cell>
        </row>
        <row r="1413">
          <cell r="A1413" t="str">
            <v>K324</v>
          </cell>
          <cell r="B1413" t="str">
            <v>VEHICLE RECOVERY SERVICE DRIVER'S BEHAVIOUR UNACCEPTABLE</v>
          </cell>
          <cell r="C1413" t="str">
            <v>Traffic Offences</v>
          </cell>
          <cell r="E1413" t="str">
            <v>Other</v>
          </cell>
        </row>
        <row r="1414">
          <cell r="A1414">
            <v>2412</v>
          </cell>
          <cell r="B1414" t="str">
            <v>SEXUAL INTERCOURSE GIRL 12 TO 16</v>
          </cell>
          <cell r="C1414" t="str">
            <v>Sexual Offences</v>
          </cell>
          <cell r="D1414" t="str">
            <v>SEXUAL OFFENCES</v>
          </cell>
          <cell r="E1414" t="str">
            <v>Sexual</v>
          </cell>
        </row>
        <row r="1415">
          <cell r="A1415">
            <v>9210</v>
          </cell>
          <cell r="B1415" t="str">
            <v>JUSTICE (SPECIAL)</v>
          </cell>
          <cell r="C1415" t="str">
            <v>Other Offences</v>
          </cell>
          <cell r="D1415" t="str">
            <v>JUSTICE (MISCELLANEOUS)</v>
          </cell>
          <cell r="E1415" t="str">
            <v>Other</v>
          </cell>
        </row>
        <row r="1416">
          <cell r="A1416" t="str">
            <v>E921</v>
          </cell>
          <cell r="B1416" t="str">
            <v>EXCEED 60KMH SH1 DUNEDIN</v>
          </cell>
          <cell r="C1416" t="str">
            <v>Traffic Offences</v>
          </cell>
          <cell r="E1416" t="str">
            <v>Traffic</v>
          </cell>
        </row>
        <row r="1417">
          <cell r="A1417" t="str">
            <v>R539</v>
          </cell>
          <cell r="B1417" t="str">
            <v>USED AN ENGINE BRAKE IN A PROHIBITED AREA - FRANKLIN</v>
          </cell>
          <cell r="C1417" t="str">
            <v>Traffic Offences</v>
          </cell>
          <cell r="E1417" t="str">
            <v>Traffic</v>
          </cell>
        </row>
        <row r="1418">
          <cell r="A1418" t="str">
            <v>K186</v>
          </cell>
          <cell r="B1418" t="str">
            <v>DISQ INSTRUCTOR, TESTING OFFICER, TRANSPORT DRIVER APPLIED FOR LICENCE</v>
          </cell>
          <cell r="C1418" t="str">
            <v>Traffic Offences</v>
          </cell>
          <cell r="E1418" t="str">
            <v>Other</v>
          </cell>
        </row>
        <row r="1419">
          <cell r="A1419">
            <v>3560</v>
          </cell>
          <cell r="B1419" t="str">
            <v>MISCELLANEOUS DISORDER OFFENCES</v>
          </cell>
          <cell r="C1419" t="str">
            <v>Disorderly Conduct</v>
          </cell>
          <cell r="D1419" t="str">
            <v>DRUGS AND ANTI SOCIAL OFFENCES</v>
          </cell>
          <cell r="E1419" t="str">
            <v>Other</v>
          </cell>
        </row>
        <row r="1420">
          <cell r="A1420">
            <v>7130</v>
          </cell>
          <cell r="B1420" t="str">
            <v>OFFENCES AFTER SENTENCE PASSED</v>
          </cell>
          <cell r="C1420" t="str">
            <v>Administrative</v>
          </cell>
          <cell r="D1420" t="str">
            <v>ADMINISTRATIVE</v>
          </cell>
          <cell r="E1420" t="str">
            <v>Other</v>
          </cell>
        </row>
        <row r="1421">
          <cell r="A1421">
            <v>7955</v>
          </cell>
          <cell r="B1421" t="str">
            <v>FAILURE TO ATTEND</v>
          </cell>
          <cell r="C1421" t="str">
            <v>Administrative</v>
          </cell>
          <cell r="D1421" t="str">
            <v>ADMINISTRATIVE</v>
          </cell>
          <cell r="E1421" t="str">
            <v>Other</v>
          </cell>
        </row>
        <row r="1422">
          <cell r="A1422">
            <v>7389</v>
          </cell>
          <cell r="B1422" t="str">
            <v>OTHER BREACH MARINE LEGISLATION</v>
          </cell>
          <cell r="C1422" t="str">
            <v>Other Offences</v>
          </cell>
          <cell r="D1422" t="str">
            <v>ADMINISTRATIVE</v>
          </cell>
          <cell r="E1422" t="str">
            <v>Other</v>
          </cell>
        </row>
        <row r="1423">
          <cell r="A1423">
            <v>4581</v>
          </cell>
          <cell r="B1423" t="str">
            <v>FORGE CRED/BANK CARD OBTN MONEY/PROP</v>
          </cell>
          <cell r="C1423" t="str">
            <v>Dishonesty</v>
          </cell>
          <cell r="D1423" t="str">
            <v>DISHONESTY</v>
          </cell>
          <cell r="E1423" t="str">
            <v>Dishonesty</v>
          </cell>
        </row>
        <row r="1424">
          <cell r="A1424">
            <v>3253</v>
          </cell>
          <cell r="B1424" t="str">
            <v>PROCURE/POSSESS CANNABIS RESIN</v>
          </cell>
          <cell r="C1424" t="str">
            <v>Drugs and Alcohol</v>
          </cell>
          <cell r="D1424" t="str">
            <v>DRUGS AND ANTI SOCIAL OFFENCES</v>
          </cell>
          <cell r="E1424" t="str">
            <v>Drugs</v>
          </cell>
        </row>
        <row r="1425">
          <cell r="A1425" t="str">
            <v>K120</v>
          </cell>
          <cell r="B1425" t="str">
            <v>TRANS LICNSEE FAILS NOTFY CHG PERSONL ADR</v>
          </cell>
          <cell r="C1425" t="str">
            <v>Traffic Offences</v>
          </cell>
          <cell r="E1425" t="str">
            <v>Other</v>
          </cell>
        </row>
        <row r="1426">
          <cell r="A1426" t="str">
            <v>M609</v>
          </cell>
          <cell r="B1426" t="str">
            <v>DRIVING A MOTOR VEHICLE ON TAKAPUNA BEACH</v>
          </cell>
          <cell r="C1426" t="str">
            <v>Traffic Offences</v>
          </cell>
          <cell r="E1426" t="str">
            <v>Traffic</v>
          </cell>
        </row>
        <row r="1427">
          <cell r="A1427" t="str">
            <v>A610</v>
          </cell>
          <cell r="B1427" t="str">
            <v>IN CHARGE TRANSPORT SERVICE VEHICLE UNDER INFLUENCE DRINK/DRUG CAUSING INJURY</v>
          </cell>
          <cell r="C1427" t="str">
            <v>Traffic Offences</v>
          </cell>
          <cell r="E1427" t="str">
            <v>Traffic</v>
          </cell>
        </row>
        <row r="1428">
          <cell r="A1428" t="str">
            <v>P804</v>
          </cell>
          <cell r="B1428" t="str">
            <v>INCORRECTLY PARKING - WELLINGTON</v>
          </cell>
          <cell r="C1428" t="str">
            <v>Traffic Offences</v>
          </cell>
          <cell r="E1428" t="str">
            <v>Traffic</v>
          </cell>
        </row>
        <row r="1429">
          <cell r="A1429" t="str">
            <v>R904</v>
          </cell>
          <cell r="B1429" t="str">
            <v>EXCEEDED 40 KM/H RESTRICTION IN AUCKLAND DOMAIN</v>
          </cell>
          <cell r="C1429" t="str">
            <v>Traffic Offences</v>
          </cell>
          <cell r="E1429" t="str">
            <v>Traffic</v>
          </cell>
        </row>
        <row r="1430">
          <cell r="A1430" t="str">
            <v>E976</v>
          </cell>
          <cell r="B1430" t="str">
            <v>EXCEEDED 60 KM/H POSTED SPEED LIMIT</v>
          </cell>
          <cell r="C1430" t="str">
            <v>Traffic Offences</v>
          </cell>
          <cell r="E1430" t="str">
            <v>Traffic</v>
          </cell>
        </row>
        <row r="1431">
          <cell r="A1431">
            <v>8947</v>
          </cell>
          <cell r="B1431" t="str">
            <v>FAIL REMAIN RESULT EVIDENTIAL BREATH</v>
          </cell>
          <cell r="C1431" t="str">
            <v>Traffic Offences</v>
          </cell>
          <cell r="D1431" t="str">
            <v>TRAFFIC</v>
          </cell>
          <cell r="E1431" t="str">
            <v>Other</v>
          </cell>
        </row>
        <row r="1432">
          <cell r="A1432">
            <v>2450</v>
          </cell>
          <cell r="B1432" t="str">
            <v>INDECENCY (MALE - FEMALE)</v>
          </cell>
          <cell r="C1432" t="str">
            <v>Sexual Offences</v>
          </cell>
          <cell r="D1432" t="str">
            <v>SEXUAL OFFENCES</v>
          </cell>
          <cell r="E1432" t="str">
            <v>Sexual</v>
          </cell>
        </row>
        <row r="1433">
          <cell r="A1433" t="str">
            <v>V496</v>
          </cell>
          <cell r="B1433" t="str">
            <v>USED NON-APPROVED CHILD RESTRAINT</v>
          </cell>
          <cell r="C1433" t="str">
            <v>Traffic Offences</v>
          </cell>
          <cell r="E1433" t="str">
            <v>Traffic</v>
          </cell>
        </row>
        <row r="1434">
          <cell r="A1434">
            <v>9793</v>
          </cell>
          <cell r="B1434" t="str">
            <v>OFFENCE AGAINST UNLISTED BYLAW</v>
          </cell>
          <cell r="C1434" t="str">
            <v>Other Offences</v>
          </cell>
          <cell r="D1434" t="str">
            <v>JUSTICE (MISCELLANEOUS)</v>
          </cell>
          <cell r="E1434" t="str">
            <v>Other</v>
          </cell>
        </row>
        <row r="1435">
          <cell r="A1435" t="str">
            <v>G807</v>
          </cell>
          <cell r="B1435" t="str">
            <v>EXCEEDED 70 KM/H POSTED SPEED LIMIT IN THE VICINITY OF A SCHOOL</v>
          </cell>
          <cell r="C1435" t="str">
            <v>Traffic Offences</v>
          </cell>
          <cell r="E1435" t="str">
            <v>Traffic</v>
          </cell>
        </row>
        <row r="1436">
          <cell r="A1436" t="str">
            <v>L554</v>
          </cell>
          <cell r="B1436" t="str">
            <v>DROVE DURING HOURS OF DARKNESS - STAGE 3 ACCELERATED LICENCE</v>
          </cell>
          <cell r="C1436" t="str">
            <v>Traffic Offences</v>
          </cell>
          <cell r="E1436" t="str">
            <v>Traffic</v>
          </cell>
        </row>
        <row r="1437">
          <cell r="A1437">
            <v>9016</v>
          </cell>
          <cell r="B1437" t="str">
            <v>S42 FAILING TO APPLY FOR A CERTIFICATE OF ACCEPTANCE FOR URGENT BUILDING WORK AS SOON AS PRACTICABLE AFTER COMPLETION OF BUILDING WORK</v>
          </cell>
          <cell r="C1437" t="str">
            <v>Other Offences</v>
          </cell>
          <cell r="D1437" t="str">
            <v>JUSTICE (MISCELLANEOUS)</v>
          </cell>
          <cell r="E1437" t="str">
            <v>Other</v>
          </cell>
        </row>
        <row r="1438">
          <cell r="A1438" t="str">
            <v>K734</v>
          </cell>
          <cell r="B1438" t="str">
            <v>APPROVED TAXI ORGANISATION FAILED TO ENSURE AREA KNOWLEDGE CERTIFICATE HELD</v>
          </cell>
          <cell r="C1438" t="str">
            <v>Traffic Offences</v>
          </cell>
          <cell r="E1438" t="str">
            <v>Other</v>
          </cell>
        </row>
        <row r="1439">
          <cell r="A1439">
            <v>7625</v>
          </cell>
          <cell r="B1439" t="str">
            <v>ALLOWING DANGEROUS DOG UNMUZZLED</v>
          </cell>
          <cell r="C1439" t="str">
            <v>Other Offences</v>
          </cell>
          <cell r="D1439" t="str">
            <v>ADMINISTRATIVE</v>
          </cell>
          <cell r="E1439" t="str">
            <v>Other</v>
          </cell>
        </row>
        <row r="1440">
          <cell r="A1440">
            <v>4819</v>
          </cell>
          <cell r="B1440" t="str">
            <v>OTHER RECEIVE/POSSESS STOLEN GOODS</v>
          </cell>
          <cell r="C1440" t="str">
            <v>Dishonesty</v>
          </cell>
          <cell r="D1440" t="str">
            <v>DISHONESTY</v>
          </cell>
          <cell r="E1440" t="str">
            <v>Dishonesty</v>
          </cell>
        </row>
        <row r="1441">
          <cell r="A1441" t="str">
            <v>L537</v>
          </cell>
          <cell r="B1441" t="str">
            <v>RESTRICTED RIDER USED MOTORCYCLE TO TOW ANOTHER RIDER</v>
          </cell>
          <cell r="E1441" t="str">
            <v>Traffic</v>
          </cell>
        </row>
        <row r="1442">
          <cell r="A1442" t="str">
            <v>P900</v>
          </cell>
          <cell r="B1442" t="str">
            <v>PM.NTH CITY COUNCIL BYLAW PARK OFFENCES</v>
          </cell>
          <cell r="C1442" t="str">
            <v>Traffic Offences</v>
          </cell>
          <cell r="E1442" t="str">
            <v>Traffic</v>
          </cell>
        </row>
        <row r="1443">
          <cell r="A1443" t="str">
            <v>B191</v>
          </cell>
          <cell r="B1443" t="str">
            <v>SUSPENDED DRIVER FAILED TO SURRENDER DRIVER LICENCE</v>
          </cell>
          <cell r="C1443" t="str">
            <v>Traffic Offences</v>
          </cell>
          <cell r="E1443" t="str">
            <v>Traffic</v>
          </cell>
        </row>
        <row r="1444">
          <cell r="A1444">
            <v>9791</v>
          </cell>
          <cell r="B1444" t="str">
            <v>OFFENCE AGAINST UNLISTED ACT</v>
          </cell>
          <cell r="C1444" t="str">
            <v>Other Offences</v>
          </cell>
          <cell r="D1444" t="str">
            <v>JUSTICE (MISCELLANEOUS)</v>
          </cell>
          <cell r="E1444" t="str">
            <v>Other</v>
          </cell>
        </row>
        <row r="1445">
          <cell r="A1445" t="str">
            <v>F668</v>
          </cell>
          <cell r="B1445" t="str">
            <v>WRONG WAY ON ONE WAY ST-WARD ST HAMILTON</v>
          </cell>
          <cell r="C1445" t="str">
            <v>Traffic Offences</v>
          </cell>
          <cell r="E1445" t="str">
            <v>Traffic</v>
          </cell>
        </row>
        <row r="1446">
          <cell r="A1446" t="str">
            <v>K512</v>
          </cell>
          <cell r="B1446" t="str">
            <v>FAIL TO MARK LOAD DANGER GOODS FOR SEA</v>
          </cell>
          <cell r="C1446" t="str">
            <v>Traffic Offences</v>
          </cell>
          <cell r="E1446" t="str">
            <v>Other</v>
          </cell>
        </row>
        <row r="1447">
          <cell r="A1447">
            <v>4000</v>
          </cell>
          <cell r="B1447" t="str">
            <v>DISHONESTY</v>
          </cell>
          <cell r="C1447" t="str">
            <v>Dishonesty</v>
          </cell>
          <cell r="D1447" t="str">
            <v>DISHONESTY</v>
          </cell>
          <cell r="E1447" t="str">
            <v>Other</v>
          </cell>
        </row>
        <row r="1448">
          <cell r="A1448">
            <v>7832</v>
          </cell>
          <cell r="B1448" t="str">
            <v>BREACH RACING ACT</v>
          </cell>
          <cell r="C1448" t="str">
            <v>Other Offences</v>
          </cell>
          <cell r="D1448" t="str">
            <v>ADMINISTRATIVE</v>
          </cell>
          <cell r="E1448" t="str">
            <v>Other</v>
          </cell>
        </row>
        <row r="1449">
          <cell r="A1449" t="str">
            <v>B201</v>
          </cell>
          <cell r="B1449" t="str">
            <v>GAVE FALSE DETAILS AFTER AN ACCIDENT</v>
          </cell>
          <cell r="C1449" t="str">
            <v>Traffic Offences</v>
          </cell>
          <cell r="E1449" t="str">
            <v>Other</v>
          </cell>
        </row>
        <row r="1450">
          <cell r="A1450">
            <v>9203</v>
          </cell>
          <cell r="B1450" t="str">
            <v>POSSESS ENDANGER/THREAT/EXPLOIT SPECIES</v>
          </cell>
          <cell r="C1450" t="str">
            <v>Other Offences</v>
          </cell>
          <cell r="D1450" t="str">
            <v>JUSTICE (MISCELLANEOUS)</v>
          </cell>
          <cell r="E1450" t="str">
            <v>Other</v>
          </cell>
        </row>
        <row r="1451">
          <cell r="A1451">
            <v>3979</v>
          </cell>
          <cell r="B1451" t="str">
            <v>OTHER UNLICENSED PREMISES LIQUOR OFFENCES</v>
          </cell>
          <cell r="C1451" t="str">
            <v>Drugs and Alcohol</v>
          </cell>
          <cell r="D1451" t="str">
            <v>DRUGS AND ANTI SOCIAL OFFENCES</v>
          </cell>
          <cell r="E1451" t="str">
            <v>Other</v>
          </cell>
        </row>
        <row r="1452">
          <cell r="A1452" t="str">
            <v>A203</v>
          </cell>
          <cell r="B1452" t="str">
            <v>Other person offended in relation to an alcohol interlock device</v>
          </cell>
          <cell r="C1452" t="str">
            <v>Traffic Offences</v>
          </cell>
          <cell r="E1452" t="str">
            <v>Traffic</v>
          </cell>
        </row>
        <row r="1453">
          <cell r="A1453">
            <v>3759</v>
          </cell>
          <cell r="B1453" t="str">
            <v>OTHER FAMILY PROCEEDING ACT</v>
          </cell>
          <cell r="C1453" t="str">
            <v>Other Offences</v>
          </cell>
          <cell r="D1453" t="str">
            <v>DRUGS AND ANTI SOCIAL OFFENCES</v>
          </cell>
          <cell r="E1453" t="str">
            <v>Other</v>
          </cell>
        </row>
        <row r="1454">
          <cell r="A1454">
            <v>9323</v>
          </cell>
          <cell r="B1454" t="str">
            <v>BREACH OF COMMUNITY WORK SECTION 71(1)(C)(II) OF THE SENTENCING ACT 2002</v>
          </cell>
          <cell r="C1454" t="str">
            <v>Administrative</v>
          </cell>
          <cell r="D1454" t="str">
            <v>JUSTICE (MISCELLANEOUS)</v>
          </cell>
          <cell r="E1454" t="str">
            <v>Breaches</v>
          </cell>
        </row>
        <row r="1455">
          <cell r="A1455" t="str">
            <v>V310</v>
          </cell>
          <cell r="B1455" t="str">
            <v>INAPPROPRIATE USE OF WORK LAMP</v>
          </cell>
          <cell r="C1455" t="str">
            <v>Traffic Offences</v>
          </cell>
          <cell r="E1455" t="str">
            <v>Traffic</v>
          </cell>
        </row>
        <row r="1456">
          <cell r="A1456">
            <v>8941</v>
          </cell>
          <cell r="B1456" t="str">
            <v>FAILS TO REMAIN FOR 2ND BREATH TEST</v>
          </cell>
          <cell r="C1456" t="str">
            <v>Traffic Offences</v>
          </cell>
          <cell r="D1456" t="str">
            <v>TRAFFIC</v>
          </cell>
          <cell r="E1456" t="str">
            <v>Other</v>
          </cell>
        </row>
        <row r="1457">
          <cell r="A1457" t="str">
            <v>E957</v>
          </cell>
          <cell r="B1457" t="str">
            <v>EXCEEDED 80 KM/H ON DESIGNATED ROAD IN FRANKLIN DISTRICT</v>
          </cell>
          <cell r="C1457" t="str">
            <v>Traffic Offences</v>
          </cell>
          <cell r="E1457" t="str">
            <v>Traffic</v>
          </cell>
        </row>
        <row r="1458">
          <cell r="A1458">
            <v>6421</v>
          </cell>
          <cell r="B1458" t="str">
            <v>POSSESS UNLAWFUL WEAPON</v>
          </cell>
          <cell r="C1458" t="str">
            <v>Property Abuse</v>
          </cell>
          <cell r="D1458" t="str">
            <v>PROPERTY ABUSES</v>
          </cell>
          <cell r="E1458" t="str">
            <v>Weapons</v>
          </cell>
        </row>
        <row r="1459">
          <cell r="A1459" t="str">
            <v>E962</v>
          </cell>
          <cell r="B1459" t="str">
            <v>EX POSTED SPEED ON DESIG ROAD IN TASMAN</v>
          </cell>
          <cell r="C1459" t="str">
            <v>Traffic Offences</v>
          </cell>
          <cell r="E1459" t="str">
            <v>Traffic</v>
          </cell>
        </row>
        <row r="1460">
          <cell r="A1460" t="str">
            <v>V507</v>
          </cell>
          <cell r="B1460" t="str">
            <v>SELLS REGROOVED TYRE</v>
          </cell>
          <cell r="C1460" t="str">
            <v>Traffic Offences</v>
          </cell>
          <cell r="E1460" t="str">
            <v>Traffic</v>
          </cell>
        </row>
        <row r="1461">
          <cell r="A1461" t="str">
            <v>O220</v>
          </cell>
          <cell r="B1461" t="str">
            <v>FAILED TO REMAIN ON FOOTPATH UNTIL LIGHT RAIL VEHICLE STOPPED</v>
          </cell>
          <cell r="C1461" t="str">
            <v>Traffic Offences</v>
          </cell>
          <cell r="E1461" t="str">
            <v>Traffic</v>
          </cell>
        </row>
        <row r="1462">
          <cell r="A1462" t="str">
            <v>N410</v>
          </cell>
          <cell r="B1462" t="str">
            <v>CARRIED INFANT WITHOUT SEAT OR CONTAINER</v>
          </cell>
          <cell r="C1462" t="str">
            <v>Traffic Offences</v>
          </cell>
          <cell r="E1462" t="str">
            <v>Traffic</v>
          </cell>
        </row>
        <row r="1463">
          <cell r="A1463">
            <v>9062</v>
          </cell>
          <cell r="B1463" t="str">
            <v>OTHER OFFENCES AGAINST COMPANIES ACT 1993</v>
          </cell>
          <cell r="C1463" t="str">
            <v>Other Offences</v>
          </cell>
          <cell r="D1463" t="str">
            <v>JUSTICE (MISCELLANEOUS)</v>
          </cell>
          <cell r="E1463" t="str">
            <v>Dishonesty</v>
          </cell>
        </row>
        <row r="1464">
          <cell r="A1464" t="str">
            <v>R807</v>
          </cell>
          <cell r="B1464" t="str">
            <v>FLD PARK ENTIRE WITHIN DESIG METERD SPACE</v>
          </cell>
          <cell r="C1464" t="str">
            <v>Traffic Offences</v>
          </cell>
          <cell r="E1464" t="str">
            <v>Traffic</v>
          </cell>
        </row>
        <row r="1465">
          <cell r="A1465">
            <v>9031</v>
          </cell>
          <cell r="B1465" t="str">
            <v>S134 DAM OWNER FAILING TO CLASSIFY A DAM</v>
          </cell>
          <cell r="C1465" t="str">
            <v>Other Offences</v>
          </cell>
          <cell r="D1465" t="str">
            <v>JUSTICE (MISCELLANEOUS)</v>
          </cell>
          <cell r="E1465" t="str">
            <v>Other</v>
          </cell>
        </row>
        <row r="1466">
          <cell r="A1466" t="str">
            <v>K634</v>
          </cell>
          <cell r="B1466" t="str">
            <v>TAXI FAILED TO CORRECTLY DISPLAY ATO NAME OR UNIQUE IDENTIFIER INSIDE VEHICLE</v>
          </cell>
          <cell r="C1466" t="str">
            <v>Traffic Offences</v>
          </cell>
          <cell r="E1466" t="str">
            <v>Other</v>
          </cell>
        </row>
        <row r="1467">
          <cell r="A1467">
            <v>7984</v>
          </cell>
          <cell r="B1467" t="str">
            <v>BREACH OF RADIO COMMUNICATIONS ACT</v>
          </cell>
          <cell r="C1467" t="str">
            <v>Other Offences</v>
          </cell>
          <cell r="D1467" t="str">
            <v>ADMINISTRATIVE</v>
          </cell>
          <cell r="E1467" t="str">
            <v>Other</v>
          </cell>
        </row>
        <row r="1468">
          <cell r="A1468" t="str">
            <v>P500</v>
          </cell>
          <cell r="B1468" t="str">
            <v>BYLAW PARKING OFFENCES</v>
          </cell>
          <cell r="C1468" t="str">
            <v>Traffic Offences</v>
          </cell>
          <cell r="E1468" t="str">
            <v>Traffic</v>
          </cell>
        </row>
        <row r="1469">
          <cell r="A1469" t="str">
            <v>E833</v>
          </cell>
          <cell r="B1469" t="str">
            <v>EXCEEDED 80KM/H ON SH73 WEST MELTON</v>
          </cell>
          <cell r="C1469" t="str">
            <v>Traffic Offences</v>
          </cell>
          <cell r="E1469" t="str">
            <v>Traffic</v>
          </cell>
        </row>
        <row r="1470">
          <cell r="A1470">
            <v>4151</v>
          </cell>
          <cell r="B1470" t="str">
            <v>BREAKING AND ENTERING WITH ANY WEAPON</v>
          </cell>
          <cell r="C1470" t="str">
            <v>Dishonesty</v>
          </cell>
          <cell r="D1470" t="str">
            <v>DISHONESTY</v>
          </cell>
          <cell r="E1470" t="str">
            <v>Burglary</v>
          </cell>
        </row>
        <row r="1471">
          <cell r="A1471" t="str">
            <v>P972</v>
          </cell>
          <cell r="B1471" t="str">
            <v>PARKED OVER A LINE MARKING A PARKING SPACE - TIMARU</v>
          </cell>
          <cell r="C1471" t="str">
            <v>Traffic Offences</v>
          </cell>
          <cell r="E1471" t="str">
            <v>Traffic</v>
          </cell>
        </row>
        <row r="1472">
          <cell r="A1472" t="str">
            <v>O217</v>
          </cell>
          <cell r="B1472" t="str">
            <v>WHEELED RECREATIONAL DEVICE FAILED TO GIVE WAY ON FOOTPATH</v>
          </cell>
          <cell r="C1472" t="str">
            <v>Traffic Offences</v>
          </cell>
          <cell r="E1472" t="str">
            <v>Traffic</v>
          </cell>
        </row>
        <row r="1473">
          <cell r="A1473" t="str">
            <v>P901</v>
          </cell>
          <cell r="B1473" t="str">
            <v>PARKED IN METERED SPACE DISPLAYING EXPIRED TICKET - PALMERSTON NORTH</v>
          </cell>
          <cell r="C1473" t="str">
            <v>Traffic Offences</v>
          </cell>
          <cell r="E1473" t="str">
            <v>Traffic</v>
          </cell>
        </row>
        <row r="1474">
          <cell r="A1474" t="str">
            <v>T100</v>
          </cell>
          <cell r="B1474" t="str">
            <v>UNLICENSED GOODS SERVICE</v>
          </cell>
          <cell r="C1474" t="str">
            <v>Traffic Offences</v>
          </cell>
          <cell r="E1474" t="str">
            <v>Other</v>
          </cell>
        </row>
        <row r="1475">
          <cell r="A1475" t="str">
            <v>V612</v>
          </cell>
          <cell r="B1475" t="str">
            <v>OPERATED VEHICLE WITH SEAT NOT SECURELY ATTACHED</v>
          </cell>
          <cell r="C1475" t="str">
            <v>Traffic Offences</v>
          </cell>
          <cell r="E1475" t="str">
            <v>Traffic</v>
          </cell>
        </row>
        <row r="1476">
          <cell r="A1476" t="str">
            <v>V111</v>
          </cell>
          <cell r="B1476" t="str">
            <v>DEFECTIVE REAR BRAKE ON MOTORCYCLE</v>
          </cell>
          <cell r="C1476" t="str">
            <v>Traffic Offences</v>
          </cell>
          <cell r="E1476" t="str">
            <v>Traffic</v>
          </cell>
        </row>
        <row r="1477">
          <cell r="A1477">
            <v>1431</v>
          </cell>
          <cell r="B1477" t="str">
            <v>AGGRAVATED WOUNDING (FIREARM)</v>
          </cell>
          <cell r="C1477" t="str">
            <v>Violence</v>
          </cell>
          <cell r="D1477" t="str">
            <v>VIOLENCE</v>
          </cell>
          <cell r="E1477" t="str">
            <v>Violence</v>
          </cell>
        </row>
        <row r="1478">
          <cell r="A1478">
            <v>1757</v>
          </cell>
          <cell r="B1478" t="str">
            <v>POSSESS DISABLING SUBSTANCE</v>
          </cell>
          <cell r="C1478" t="str">
            <v>Violence</v>
          </cell>
          <cell r="D1478" t="str">
            <v>VIOLENCE</v>
          </cell>
          <cell r="E1478" t="str">
            <v>Weapons</v>
          </cell>
        </row>
        <row r="1479">
          <cell r="A1479">
            <v>6410</v>
          </cell>
          <cell r="B1479" t="str">
            <v>OFFENCES RE USE OF FIREARM</v>
          </cell>
          <cell r="C1479" t="str">
            <v>Property Abuse</v>
          </cell>
          <cell r="D1479" t="str">
            <v>PROPERTY ABUSES</v>
          </cell>
          <cell r="E1479" t="str">
            <v>Weapons</v>
          </cell>
        </row>
        <row r="1480">
          <cell r="A1480">
            <v>9378</v>
          </cell>
          <cell r="B1480" t="str">
            <v>FLG TO COMPLY BEFORE ACQ/OBT ACCESS INFO</v>
          </cell>
          <cell r="C1480" t="str">
            <v>Other Offences</v>
          </cell>
          <cell r="D1480" t="str">
            <v>JUSTICE (MISCELLANEOUS)</v>
          </cell>
          <cell r="E1480" t="str">
            <v>Other</v>
          </cell>
        </row>
        <row r="1481">
          <cell r="A1481">
            <v>6850</v>
          </cell>
          <cell r="B1481" t="str">
            <v>GENERAL OFFENCES</v>
          </cell>
          <cell r="C1481" t="str">
            <v>Property Abuse</v>
          </cell>
          <cell r="D1481" t="str">
            <v>PROPERTY ABUSES</v>
          </cell>
          <cell r="E1481" t="str">
            <v>Weapons</v>
          </cell>
        </row>
        <row r="1482">
          <cell r="A1482">
            <v>7699</v>
          </cell>
          <cell r="B1482" t="str">
            <v>OTHER BY LAWS BREACHES</v>
          </cell>
          <cell r="C1482" t="str">
            <v>Other Offences</v>
          </cell>
          <cell r="D1482" t="str">
            <v>ADMINISTRATIVE</v>
          </cell>
          <cell r="E1482" t="str">
            <v>Other</v>
          </cell>
        </row>
        <row r="1483">
          <cell r="A1483" t="str">
            <v>M400</v>
          </cell>
          <cell r="B1483" t="str">
            <v>SEAT BELTS</v>
          </cell>
          <cell r="C1483" t="str">
            <v>Traffic Offences</v>
          </cell>
          <cell r="E1483" t="str">
            <v>Traffic</v>
          </cell>
        </row>
        <row r="1484">
          <cell r="A1484" t="str">
            <v>B149</v>
          </cell>
          <cell r="B1484" t="str">
            <v>ESCAPES FROM CUSTODY AFTER CONVICTION</v>
          </cell>
          <cell r="C1484" t="str">
            <v>Traffic Offences</v>
          </cell>
          <cell r="E1484" t="str">
            <v>Breaches</v>
          </cell>
        </row>
        <row r="1485">
          <cell r="A1485">
            <v>4299</v>
          </cell>
          <cell r="B1485" t="str">
            <v>OTHER CAR CONVERSION ETC.</v>
          </cell>
          <cell r="C1485" t="str">
            <v>Dishonesty</v>
          </cell>
          <cell r="D1485" t="str">
            <v>DISHONESTY</v>
          </cell>
          <cell r="E1485" t="str">
            <v>Dishonesty</v>
          </cell>
        </row>
        <row r="1486">
          <cell r="A1486" t="str">
            <v>R812</v>
          </cell>
          <cell r="B1486" t="str">
            <v>CONTRARY SIGN RESTR PARK DISABLED PERSONS</v>
          </cell>
          <cell r="C1486" t="str">
            <v>Traffic Offences</v>
          </cell>
          <cell r="E1486" t="str">
            <v>Traffic</v>
          </cell>
        </row>
        <row r="1487">
          <cell r="A1487">
            <v>2420</v>
          </cell>
          <cell r="B1487" t="str">
            <v>ATTEMPTED UNLAWFUL SEXUAL INTERCOURSE</v>
          </cell>
          <cell r="C1487" t="str">
            <v>Sexual Offences</v>
          </cell>
          <cell r="D1487" t="str">
            <v>SEXUAL OFFENCES</v>
          </cell>
          <cell r="E1487" t="str">
            <v>Sexual</v>
          </cell>
        </row>
        <row r="1488">
          <cell r="A1488" t="str">
            <v>G501</v>
          </cell>
          <cell r="B1488" t="str">
            <v>EXCEEDED 90 KM/H WITH HEAVY MOTOR VEHICLE</v>
          </cell>
          <cell r="C1488" t="str">
            <v>Traffic Offences</v>
          </cell>
          <cell r="E1488" t="str">
            <v>Traffic</v>
          </cell>
        </row>
        <row r="1489">
          <cell r="A1489">
            <v>3832</v>
          </cell>
          <cell r="B1489" t="str">
            <v>REFUSE / FAIL TO APPEAR IN FAMILY COURT</v>
          </cell>
          <cell r="C1489" t="str">
            <v>Other Offences</v>
          </cell>
          <cell r="D1489" t="str">
            <v>DRUGS AND ANTI SOCIAL OFFENCES</v>
          </cell>
          <cell r="E1489" t="str">
            <v>Other</v>
          </cell>
        </row>
        <row r="1490">
          <cell r="A1490" t="str">
            <v>E951</v>
          </cell>
          <cell r="B1490" t="str">
            <v>EXCEEDED 80 KM/H ON STATE HIGHWAY 94</v>
          </cell>
          <cell r="C1490" t="str">
            <v>Traffic Offences</v>
          </cell>
          <cell r="E1490" t="str">
            <v>Traffic</v>
          </cell>
        </row>
        <row r="1491">
          <cell r="A1491">
            <v>5123</v>
          </cell>
          <cell r="B1491" t="str">
            <v>WILF DAM - POWER/GAS/FUEL FAC (CRIMES)</v>
          </cell>
          <cell r="C1491" t="str">
            <v>Property Damage</v>
          </cell>
          <cell r="D1491" t="str">
            <v>PROPERTY DAMAGE</v>
          </cell>
          <cell r="E1491" t="str">
            <v>Property Damage</v>
          </cell>
        </row>
        <row r="1492">
          <cell r="A1492" t="str">
            <v>N563</v>
          </cell>
          <cell r="B1492" t="str">
            <v>FRONT PILOT VEHICLE TOWED ANOTHER VEHICLE</v>
          </cell>
          <cell r="C1492" t="str">
            <v>Traffic Offences</v>
          </cell>
          <cell r="E1492" t="str">
            <v>Traffic</v>
          </cell>
        </row>
        <row r="1493">
          <cell r="A1493">
            <v>6371</v>
          </cell>
          <cell r="B1493" t="str">
            <v>CRUELTY TO ANIMAL-ANIMAL PROTECTION ACT-</v>
          </cell>
          <cell r="C1493" t="str">
            <v>Other Offences</v>
          </cell>
          <cell r="D1493" t="str">
            <v>PROPERTY ABUSES</v>
          </cell>
          <cell r="E1493" t="str">
            <v>Other</v>
          </cell>
        </row>
        <row r="1494">
          <cell r="A1494">
            <v>8412</v>
          </cell>
          <cell r="B1494" t="str">
            <v>OFFENCES RE REGISTRATION PLATES</v>
          </cell>
          <cell r="C1494" t="str">
            <v>Traffic Offences</v>
          </cell>
          <cell r="D1494" t="str">
            <v>TRAFFIC</v>
          </cell>
          <cell r="E1494" t="str">
            <v>Traffic</v>
          </cell>
        </row>
        <row r="1495">
          <cell r="A1495" t="str">
            <v>K182</v>
          </cell>
          <cell r="B1495" t="str">
            <v>FAILED TO PRESENT TRANSPORT SERVICE VEHICLE FOR INSPECTION</v>
          </cell>
          <cell r="C1495" t="str">
            <v>Traffic Offences</v>
          </cell>
          <cell r="E1495" t="str">
            <v>Other</v>
          </cell>
        </row>
        <row r="1496">
          <cell r="A1496">
            <v>2190</v>
          </cell>
          <cell r="B1496" t="str">
            <v>HOMOSEXUAL LAW REFORM</v>
          </cell>
          <cell r="C1496" t="str">
            <v>Sexual Offences</v>
          </cell>
          <cell r="D1496" t="str">
            <v>SEXUAL OFFENCES</v>
          </cell>
          <cell r="E1496" t="str">
            <v>Sexual</v>
          </cell>
        </row>
        <row r="1497">
          <cell r="A1497">
            <v>7724</v>
          </cell>
          <cell r="B1497" t="str">
            <v>BREACH NATIONAL ROADS ACT</v>
          </cell>
          <cell r="C1497" t="str">
            <v>Other Offences</v>
          </cell>
          <cell r="D1497" t="str">
            <v>ADMINISTRATIVE</v>
          </cell>
          <cell r="E1497" t="str">
            <v>Other</v>
          </cell>
        </row>
        <row r="1498">
          <cell r="A1498" t="str">
            <v>P909</v>
          </cell>
          <cell r="B1498" t="str">
            <v>PARK AREA DESIGNAT BY KEEP CLR METER HOOD</v>
          </cell>
          <cell r="C1498" t="str">
            <v>Traffic Offences</v>
          </cell>
          <cell r="E1498" t="str">
            <v>Traffic</v>
          </cell>
        </row>
        <row r="1499">
          <cell r="A1499">
            <v>8154</v>
          </cell>
          <cell r="B1499" t="str">
            <v>DRIVES WHEN FORBIDDEN</v>
          </cell>
          <cell r="C1499" t="str">
            <v>Traffic Offences</v>
          </cell>
          <cell r="D1499" t="str">
            <v>TRAFFIC</v>
          </cell>
          <cell r="E1499" t="str">
            <v>Traffic</v>
          </cell>
        </row>
        <row r="1500">
          <cell r="A1500">
            <v>3438</v>
          </cell>
          <cell r="B1500" t="str">
            <v>ACTING AS AGNT ETC IN PLACE OF BETS/TAB</v>
          </cell>
          <cell r="C1500" t="str">
            <v>Other Offences</v>
          </cell>
          <cell r="D1500" t="str">
            <v>DRUGS AND ANTI SOCIAL OFFENCES</v>
          </cell>
          <cell r="E1500" t="str">
            <v>Other</v>
          </cell>
        </row>
        <row r="1501">
          <cell r="A1501">
            <v>7153</v>
          </cell>
          <cell r="B1501" t="str">
            <v>BREACH PRIVATE INV AND SEC GUARDS ACT</v>
          </cell>
          <cell r="C1501" t="str">
            <v>Administrative</v>
          </cell>
          <cell r="D1501" t="str">
            <v>ADMINISTRATIVE</v>
          </cell>
          <cell r="E1501" t="str">
            <v>Other</v>
          </cell>
        </row>
        <row r="1502">
          <cell r="A1502" t="str">
            <v>V247</v>
          </cell>
          <cell r="B1502" t="str">
            <v>OPERATED OTHER THAN EMERGENCY VEHICLE FITTED WITH 1 OR MORE BEACONS</v>
          </cell>
          <cell r="C1502" t="str">
            <v>Traffic Offences</v>
          </cell>
          <cell r="E1502" t="str">
            <v>Traffic</v>
          </cell>
        </row>
        <row r="1503">
          <cell r="A1503" t="str">
            <v>M626</v>
          </cell>
          <cell r="B1503" t="str">
            <v>DRIVES OVER ARAMOHO BRIDGE WANGANUI</v>
          </cell>
          <cell r="C1503" t="str">
            <v>Traffic Offences</v>
          </cell>
          <cell r="E1503" t="str">
            <v>Traffic</v>
          </cell>
        </row>
        <row r="1504">
          <cell r="A1504">
            <v>6370</v>
          </cell>
          <cell r="B1504" t="str">
            <v>JUSTICE (SPECIAL)</v>
          </cell>
          <cell r="C1504" t="str">
            <v>Other Offences</v>
          </cell>
          <cell r="D1504" t="str">
            <v>PROPERTY ABUSES</v>
          </cell>
          <cell r="E1504" t="str">
            <v>Other</v>
          </cell>
        </row>
        <row r="1505">
          <cell r="A1505" t="str">
            <v>A655</v>
          </cell>
          <cell r="B1505" t="str">
            <v>TRANSPORT DRIVER'S BLOOD CONTAINED EVIDENCE OF CONTROLLED DRUG - CAUSED INJURY</v>
          </cell>
          <cell r="C1505" t="str">
            <v>Traffic Offences</v>
          </cell>
          <cell r="E1505" t="str">
            <v>Traffic</v>
          </cell>
        </row>
        <row r="1506">
          <cell r="A1506" t="str">
            <v>N556</v>
          </cell>
          <cell r="B1506" t="str">
            <v>FAILED TO CARRY OVERDIMENSION DOCUMENT</v>
          </cell>
          <cell r="C1506" t="str">
            <v>Traffic Offences</v>
          </cell>
          <cell r="E1506" t="str">
            <v>Traffic</v>
          </cell>
        </row>
        <row r="1507">
          <cell r="A1507" t="str">
            <v>E400</v>
          </cell>
          <cell r="B1507" t="str">
            <v>EXCEEDING 40 KM/H PT.CHALMERS</v>
          </cell>
          <cell r="C1507" t="str">
            <v>Traffic Offences</v>
          </cell>
          <cell r="E1507" t="str">
            <v>Traffic</v>
          </cell>
        </row>
        <row r="1508">
          <cell r="A1508" t="str">
            <v>D367</v>
          </cell>
          <cell r="B1508" t="str">
            <v>PARTY TO SUSTAINED LOSS OF TRACTION CAUSING INJURY</v>
          </cell>
          <cell r="C1508" t="str">
            <v>Traffic Offences</v>
          </cell>
          <cell r="E1508" t="str">
            <v>Traffic</v>
          </cell>
        </row>
        <row r="1509">
          <cell r="A1509" t="str">
            <v>E500</v>
          </cell>
          <cell r="B1509" t="str">
            <v>LIMITED SPEED ZONES</v>
          </cell>
          <cell r="C1509" t="str">
            <v>Traffic Offences</v>
          </cell>
          <cell r="E1509" t="str">
            <v>Traffic</v>
          </cell>
        </row>
        <row r="1510">
          <cell r="A1510" t="str">
            <v>L113</v>
          </cell>
          <cell r="B1510" t="str">
            <v>ADDING TO DRIVERS LICENCE</v>
          </cell>
          <cell r="C1510" t="str">
            <v>Traffic Offences</v>
          </cell>
          <cell r="E1510" t="str">
            <v>Traffic</v>
          </cell>
        </row>
        <row r="1511">
          <cell r="A1511">
            <v>1732</v>
          </cell>
          <cell r="B1511" t="str">
            <v>BEHAVE THREATENINGLY   (OTHER WEAPON)</v>
          </cell>
          <cell r="C1511" t="str">
            <v>Violence</v>
          </cell>
          <cell r="D1511" t="str">
            <v>VIOLENCE</v>
          </cell>
          <cell r="E1511" t="str">
            <v>Violence</v>
          </cell>
        </row>
        <row r="1512">
          <cell r="A1512" t="str">
            <v>V558</v>
          </cell>
          <cell r="B1512" t="str">
            <v>OPERATED VEHICLE WITH INCORRECTLY FITTED UNIDIRECTIONAL TYRE</v>
          </cell>
          <cell r="C1512" t="str">
            <v>Traffic Offences</v>
          </cell>
          <cell r="E1512" t="str">
            <v>Traffic</v>
          </cell>
        </row>
        <row r="1513">
          <cell r="A1513" t="str">
            <v>V113</v>
          </cell>
          <cell r="B1513" t="str">
            <v>DEFECTIVE FOOTBRAKE IN GOODS SERV VEHICLE</v>
          </cell>
          <cell r="C1513" t="str">
            <v>Traffic Offences</v>
          </cell>
          <cell r="E1513" t="str">
            <v>Traffic</v>
          </cell>
        </row>
        <row r="1514">
          <cell r="A1514">
            <v>9117</v>
          </cell>
          <cell r="B1514" t="str">
            <v>OTHER OFFENCE FOOD &amp; DRUG ACT</v>
          </cell>
          <cell r="C1514" t="str">
            <v>Other Offences</v>
          </cell>
          <cell r="D1514" t="str">
            <v>JUSTICE (MISCELLANEOUS)</v>
          </cell>
          <cell r="E1514" t="str">
            <v>Other</v>
          </cell>
        </row>
        <row r="1515">
          <cell r="A1515">
            <v>2620</v>
          </cell>
          <cell r="B1515" t="str">
            <v>ABDUCTION FOR MARRIAGE OR SEX</v>
          </cell>
          <cell r="C1515" t="str">
            <v>Sexual Offences</v>
          </cell>
          <cell r="D1515" t="str">
            <v>SEXUAL OFFENCES</v>
          </cell>
          <cell r="E1515" t="str">
            <v>Violence</v>
          </cell>
        </row>
        <row r="1516">
          <cell r="A1516" t="str">
            <v>L455</v>
          </cell>
          <cell r="B1516" t="str">
            <v>CURRENT LICENCE LABEL NOT AFFIXED IN PRESCRIBED MANNER</v>
          </cell>
          <cell r="C1516" t="str">
            <v>Traffic Offences</v>
          </cell>
          <cell r="E1516" t="str">
            <v>Traffic</v>
          </cell>
        </row>
        <row r="1517">
          <cell r="A1517">
            <v>7113</v>
          </cell>
          <cell r="B1517" t="str">
            <v>BRIBES MEMBER OF POLICE</v>
          </cell>
          <cell r="C1517" t="str">
            <v>Administrative</v>
          </cell>
          <cell r="D1517" t="str">
            <v>ADMINISTRATIVE</v>
          </cell>
          <cell r="E1517" t="str">
            <v>Other</v>
          </cell>
        </row>
        <row r="1518">
          <cell r="A1518">
            <v>5151</v>
          </cell>
          <cell r="B1518" t="str">
            <v>CONTAMINATING FOOD / CROPS / OTHER</v>
          </cell>
          <cell r="C1518" t="str">
            <v>Property Damage</v>
          </cell>
          <cell r="D1518" t="str">
            <v>PROPERTY DAMAGE</v>
          </cell>
          <cell r="E1518" t="str">
            <v>Other</v>
          </cell>
        </row>
        <row r="1519">
          <cell r="A1519" t="str">
            <v>N323</v>
          </cell>
          <cell r="B1519" t="str">
            <v>CARRIED A PASSENGER IN A CARAVAN</v>
          </cell>
          <cell r="C1519" t="str">
            <v>Traffic Offences</v>
          </cell>
          <cell r="E1519" t="str">
            <v>Traffic</v>
          </cell>
        </row>
        <row r="1520">
          <cell r="A1520">
            <v>7980</v>
          </cell>
          <cell r="B1520" t="str">
            <v>OTHER BREACHES MISCELLANEOUS STATUTE (CTD 2)</v>
          </cell>
          <cell r="C1520" t="str">
            <v>Administrative</v>
          </cell>
          <cell r="D1520" t="str">
            <v>ADMINISTRATIVE</v>
          </cell>
          <cell r="E1520" t="str">
            <v>Other</v>
          </cell>
        </row>
        <row r="1521">
          <cell r="A1521">
            <v>2422</v>
          </cell>
          <cell r="B1521" t="str">
            <v>ATT SEXUAL INTERCOURSE GIRL 12 - 16</v>
          </cell>
          <cell r="C1521" t="str">
            <v>Sexual Offences</v>
          </cell>
          <cell r="D1521" t="str">
            <v>SEXUAL OFFENCES</v>
          </cell>
          <cell r="E1521" t="str">
            <v>Sexual</v>
          </cell>
        </row>
        <row r="1522">
          <cell r="A1522">
            <v>1639</v>
          </cell>
          <cell r="B1522" t="str">
            <v>OTHER ASSAULT OFFICIAL(OTH STATUTES)</v>
          </cell>
          <cell r="C1522" t="str">
            <v>Violence</v>
          </cell>
          <cell r="D1522" t="str">
            <v>VIOLENCE</v>
          </cell>
          <cell r="E1522" t="str">
            <v>Violence</v>
          </cell>
        </row>
        <row r="1523">
          <cell r="A1523" t="str">
            <v>J512</v>
          </cell>
          <cell r="B1523" t="str">
            <v>EXCEEDED 80 KM/H SH1 WHANGAREI - SPEED CAMERA</v>
          </cell>
          <cell r="C1523" t="str">
            <v>Traffic Offences</v>
          </cell>
          <cell r="E1523" t="str">
            <v>Traffic</v>
          </cell>
        </row>
        <row r="1524">
          <cell r="A1524">
            <v>1519</v>
          </cell>
          <cell r="B1524" t="str">
            <v>OTHER AGGRAVATED ASSAULTS</v>
          </cell>
          <cell r="C1524" t="str">
            <v>Violence</v>
          </cell>
          <cell r="D1524" t="str">
            <v>VIOLENCE</v>
          </cell>
          <cell r="E1524" t="str">
            <v>Violence</v>
          </cell>
        </row>
        <row r="1525">
          <cell r="A1525" t="str">
            <v>L206</v>
          </cell>
          <cell r="B1525" t="str">
            <v>AIDING A PERSON TO DRIVE CONTRARY TO LIMITED LICENCE</v>
          </cell>
          <cell r="C1525" t="str">
            <v>Traffic Offences</v>
          </cell>
          <cell r="E1525" t="str">
            <v>Traffic</v>
          </cell>
        </row>
        <row r="1526">
          <cell r="A1526" t="str">
            <v>P802</v>
          </cell>
          <cell r="B1526" t="str">
            <v>PARKING ACROSS A LINE MARKING A PARKING SPACE - GISBORNE</v>
          </cell>
          <cell r="C1526" t="str">
            <v>Traffic Offences</v>
          </cell>
          <cell r="E1526" t="str">
            <v>Traffic</v>
          </cell>
        </row>
        <row r="1527">
          <cell r="A1527" t="str">
            <v>U301</v>
          </cell>
          <cell r="B1527" t="str">
            <v>OBSTRUCTING INSPECTION OR SEALING OF LOAD</v>
          </cell>
          <cell r="C1527" t="str">
            <v>Other</v>
          </cell>
          <cell r="E1527" t="str">
            <v>Other</v>
          </cell>
        </row>
        <row r="1528">
          <cell r="A1528" t="str">
            <v>O503</v>
          </cell>
          <cell r="B1528" t="str">
            <v>FAILED TO PRODUCE CYCLE HELMET EXEMPTION FOR INSPECTION</v>
          </cell>
          <cell r="C1528" t="str">
            <v>Traffic</v>
          </cell>
          <cell r="E1528" t="str">
            <v>Traffic</v>
          </cell>
        </row>
        <row r="1529">
          <cell r="A1529">
            <v>2180</v>
          </cell>
          <cell r="B1529" t="str">
            <v>PUBLISH BREACHES</v>
          </cell>
          <cell r="C1529" t="str">
            <v>Other</v>
          </cell>
          <cell r="D1529" t="str">
            <v>SEXUAL OFFENCES</v>
          </cell>
          <cell r="E1529" t="str">
            <v>Other</v>
          </cell>
        </row>
        <row r="1530">
          <cell r="A1530" t="str">
            <v>M409</v>
          </cell>
          <cell r="B1530" t="str">
            <v>FAILED TO ENSURE CHILD UNDER 7 YEARS IN APPROVED CHILD RESTRAINT</v>
          </cell>
          <cell r="C1530" t="str">
            <v>Traffic</v>
          </cell>
          <cell r="E1530" t="str">
            <v>Traffic</v>
          </cell>
        </row>
        <row r="1531">
          <cell r="A1531" t="str">
            <v>O100</v>
          </cell>
          <cell r="B1531" t="str">
            <v>CYCLING OFFENCES</v>
          </cell>
          <cell r="C1531" t="str">
            <v>Traffic</v>
          </cell>
          <cell r="E1531" t="str">
            <v>Traffic</v>
          </cell>
        </row>
        <row r="1532">
          <cell r="A1532" t="str">
            <v>O121</v>
          </cell>
          <cell r="B1532" t="str">
            <v>PERMIT MOPED TO BE TOWED BY ANOTHER VEH</v>
          </cell>
          <cell r="C1532" t="str">
            <v>Traffic</v>
          </cell>
          <cell r="E1532" t="str">
            <v>Traffic</v>
          </cell>
        </row>
        <row r="1533">
          <cell r="A1533" t="str">
            <v>W101</v>
          </cell>
          <cell r="B1533" t="str">
            <v>FAILS DISPLAY CARLESS DAY STICKER</v>
          </cell>
          <cell r="C1533" t="str">
            <v>Traffic</v>
          </cell>
          <cell r="E1533" t="str">
            <v>Traffic</v>
          </cell>
        </row>
        <row r="1534">
          <cell r="A1534" t="str">
            <v>P941</v>
          </cell>
          <cell r="B1534" t="str">
            <v>PARKED IN BREACH OF TIME LIMIT - NEW PLYMOUTH</v>
          </cell>
          <cell r="C1534" t="str">
            <v>Traffic</v>
          </cell>
          <cell r="E1534" t="str">
            <v>Traffic</v>
          </cell>
        </row>
        <row r="1535">
          <cell r="A1535" t="str">
            <v>L441</v>
          </cell>
          <cell r="B1535" t="str">
            <v>FAILS TO PRODUCE DRIVING INSTRUCTOR CERT</v>
          </cell>
          <cell r="C1535" t="str">
            <v>Traffic</v>
          </cell>
          <cell r="E1535" t="str">
            <v>Traffic</v>
          </cell>
        </row>
        <row r="1536">
          <cell r="A1536" t="str">
            <v>F672</v>
          </cell>
          <cell r="B1536" t="str">
            <v>WRONG WAY ON ONE WAY ST-P/NORTH CITY</v>
          </cell>
          <cell r="C1536" t="str">
            <v>Traffic</v>
          </cell>
          <cell r="E1536" t="str">
            <v>Traffic</v>
          </cell>
        </row>
        <row r="1537">
          <cell r="A1537" t="str">
            <v>M108</v>
          </cell>
          <cell r="B1537" t="str">
            <v>ALLOWS MORE THAN 5 &amp; A HALF HRS CONT DRIV IN GSV</v>
          </cell>
          <cell r="C1537" t="str">
            <v>Traffic</v>
          </cell>
          <cell r="E1537" t="str">
            <v>Traffic</v>
          </cell>
        </row>
        <row r="1538">
          <cell r="A1538" t="str">
            <v>O115</v>
          </cell>
          <cell r="B1538" t="str">
            <v>CARELESSLY RIDING MOPED ON A ROAD</v>
          </cell>
          <cell r="C1538" t="str">
            <v>Traffic</v>
          </cell>
          <cell r="E1538" t="str">
            <v>Traffic</v>
          </cell>
        </row>
        <row r="1539">
          <cell r="A1539">
            <v>6573</v>
          </cell>
          <cell r="B1539" t="str">
            <v>RESIST/OBSTRUCT/HIND/DECIV OFFR/SEC</v>
          </cell>
          <cell r="C1539" t="str">
            <v>Other</v>
          </cell>
          <cell r="D1539" t="str">
            <v>PROPERTY ABUSES</v>
          </cell>
          <cell r="E1539" t="str">
            <v>Other</v>
          </cell>
        </row>
        <row r="1540">
          <cell r="A1540" t="str">
            <v>N632</v>
          </cell>
          <cell r="B1540" t="str">
            <v>OPERATED HEAVY VEHICLE WITH NON-COMPLIANT DRAWBAR</v>
          </cell>
          <cell r="C1540" t="str">
            <v>Traffic</v>
          </cell>
          <cell r="E1540" t="str">
            <v>Traffic</v>
          </cell>
        </row>
        <row r="1541">
          <cell r="A1541" t="str">
            <v>E918</v>
          </cell>
          <cell r="B1541" t="str">
            <v>EXCEED 80KMH DESIGNATED SH18</v>
          </cell>
          <cell r="C1541" t="str">
            <v>Traffic</v>
          </cell>
          <cell r="E1541" t="str">
            <v>Traffic</v>
          </cell>
        </row>
        <row r="1542">
          <cell r="A1542" t="str">
            <v>V227</v>
          </cell>
          <cell r="B1542" t="str">
            <v>NO REAR REFLECTOR ON MOTORCYCLE</v>
          </cell>
          <cell r="C1542" t="str">
            <v>Traffic</v>
          </cell>
          <cell r="E1542" t="str">
            <v>Traffic</v>
          </cell>
        </row>
        <row r="1543">
          <cell r="A1543" t="str">
            <v>Q121</v>
          </cell>
          <cell r="B1543" t="str">
            <v>PARKED ON AN EXPIRED METER - NAPIER</v>
          </cell>
          <cell r="C1543" t="str">
            <v>Traffic</v>
          </cell>
          <cell r="E1543" t="str">
            <v>Traffic</v>
          </cell>
        </row>
        <row r="1544">
          <cell r="A1544">
            <v>9800</v>
          </cell>
          <cell r="B1544" t="str">
            <v>JUSTICE (SPECIAL)</v>
          </cell>
          <cell r="C1544" t="str">
            <v>Other</v>
          </cell>
          <cell r="D1544" t="str">
            <v>JUSTICE (MISCELLANEOUS)</v>
          </cell>
          <cell r="E1544" t="str">
            <v>Other</v>
          </cell>
        </row>
        <row r="1545">
          <cell r="A1545" t="str">
            <v>E944</v>
          </cell>
          <cell r="B1545" t="str">
            <v>EX. 40KM/H ON DESIGNATED ROAD IN NELSON</v>
          </cell>
          <cell r="C1545" t="str">
            <v>Traffic</v>
          </cell>
          <cell r="E1545" t="str">
            <v>Traffic</v>
          </cell>
        </row>
        <row r="1546">
          <cell r="A1546">
            <v>3565</v>
          </cell>
          <cell r="B1546" t="str">
            <v>SET OFF FIREWORKS IN PUBLIC PLACE</v>
          </cell>
          <cell r="C1546" t="str">
            <v>Other</v>
          </cell>
          <cell r="D1546" t="str">
            <v>DRUGS AND ANTI SOCIAL OFFENCES</v>
          </cell>
          <cell r="E1546" t="str">
            <v>Other</v>
          </cell>
        </row>
        <row r="1547">
          <cell r="A1547" t="str">
            <v>E926</v>
          </cell>
          <cell r="B1547" t="str">
            <v>EXCEED 80KMH ON STATE HIGHWAY 1 IN OTAGO</v>
          </cell>
          <cell r="C1547" t="str">
            <v>Traffic</v>
          </cell>
          <cell r="E1547" t="str">
            <v>Traffic</v>
          </cell>
        </row>
        <row r="1548">
          <cell r="A1548">
            <v>9786</v>
          </cell>
          <cell r="B1548" t="str">
            <v>BREACH DECIMAL CURRENCY ACT</v>
          </cell>
          <cell r="C1548" t="str">
            <v>Other</v>
          </cell>
          <cell r="D1548" t="str">
            <v>JUSTICE (MISCELLANEOUS)</v>
          </cell>
          <cell r="E1548" t="str">
            <v>Other</v>
          </cell>
        </row>
        <row r="1549">
          <cell r="A1549" t="str">
            <v>T215</v>
          </cell>
          <cell r="B1549" t="str">
            <v>MAKING FALSE STATEMENT ON WAYBILL</v>
          </cell>
          <cell r="C1549" t="str">
            <v>Other</v>
          </cell>
          <cell r="E1549" t="str">
            <v>Other</v>
          </cell>
        </row>
        <row r="1550">
          <cell r="A1550" t="str">
            <v>P195</v>
          </cell>
          <cell r="B1550" t="str">
            <v>USED AN UNLICENSED MOTOR VEHICLE - PARKED VEHICLE</v>
          </cell>
          <cell r="C1550" t="str">
            <v>Traffic</v>
          </cell>
          <cell r="E1550" t="str">
            <v>Traffic</v>
          </cell>
        </row>
        <row r="1551">
          <cell r="A1551" t="str">
            <v>O212</v>
          </cell>
          <cell r="B1551" t="str">
            <v>FAILED TO KEEP MOBILITY DEVICE ON FOOTPATH</v>
          </cell>
          <cell r="C1551" t="str">
            <v>Traffic</v>
          </cell>
          <cell r="E1551" t="str">
            <v>Traffic</v>
          </cell>
        </row>
        <row r="1552">
          <cell r="A1552">
            <v>7194</v>
          </cell>
          <cell r="B1552" t="str">
            <v>FAIL KEEP CONDITIONS POLICE BAIL</v>
          </cell>
          <cell r="C1552" t="str">
            <v>Breaches</v>
          </cell>
          <cell r="D1552" t="str">
            <v>ADMINISTRATIVE</v>
          </cell>
          <cell r="E1552" t="str">
            <v>Breaches</v>
          </cell>
        </row>
        <row r="1553">
          <cell r="A1553" t="str">
            <v>H102</v>
          </cell>
          <cell r="B1553" t="str">
            <v>FAILED TO DISPLAY ROAD USER LICENCE</v>
          </cell>
          <cell r="C1553" t="str">
            <v>Traffic</v>
          </cell>
          <cell r="E1553" t="str">
            <v>Traffic</v>
          </cell>
        </row>
        <row r="1554">
          <cell r="A1554" t="str">
            <v>R556</v>
          </cell>
          <cell r="B1554" t="str">
            <v>MISUSED A SKATEBOARD ON A ROAD - WAITAKERE CITY</v>
          </cell>
          <cell r="C1554" t="str">
            <v>Other</v>
          </cell>
          <cell r="E1554" t="str">
            <v>Other</v>
          </cell>
        </row>
        <row r="1555">
          <cell r="A1555" t="str">
            <v>H162</v>
          </cell>
          <cell r="B1555" t="str">
            <v>WRONGLY DISCLOSED INFORMATION ACQUIRED DURING INSPECTION OR SEARCH</v>
          </cell>
          <cell r="C1555" t="str">
            <v>Other</v>
          </cell>
          <cell r="E1555" t="str">
            <v>Other</v>
          </cell>
        </row>
        <row r="1556">
          <cell r="A1556">
            <v>9824</v>
          </cell>
          <cell r="B1556" t="str">
            <v>FAILED TO RETURN UNLAWFULLY TAKEN FINFISH</v>
          </cell>
          <cell r="C1556" t="str">
            <v>Other</v>
          </cell>
          <cell r="D1556" t="str">
            <v>JUSTICE (MISCELLANEOUS)</v>
          </cell>
          <cell r="E1556" t="str">
            <v>Other</v>
          </cell>
        </row>
        <row r="1557">
          <cell r="A1557">
            <v>9872</v>
          </cell>
          <cell r="B1557" t="str">
            <v>BREACH TAURANGA DISTRICT COUNCIL BYLAW</v>
          </cell>
          <cell r="C1557" t="str">
            <v>Other</v>
          </cell>
          <cell r="D1557" t="str">
            <v>JUSTICE (MISCELLANEOUS)</v>
          </cell>
          <cell r="E1557" t="str">
            <v>Other</v>
          </cell>
        </row>
        <row r="1558">
          <cell r="A1558" t="str">
            <v>K217</v>
          </cell>
          <cell r="B1558" t="str">
            <v>SMALL PSV DRIVER'S BEHAVIOUR UNACCEPTABLE</v>
          </cell>
          <cell r="C1558" t="str">
            <v>Other</v>
          </cell>
          <cell r="E1558" t="str">
            <v>Other</v>
          </cell>
        </row>
        <row r="1559">
          <cell r="A1559">
            <v>2971</v>
          </cell>
          <cell r="B1559" t="str">
            <v>SEX WORKER FAILS TO ADOPT SAFER SEX PRACTICES</v>
          </cell>
          <cell r="C1559" t="str">
            <v>Other</v>
          </cell>
          <cell r="D1559" t="str">
            <v>SEXUAL OFFENCES</v>
          </cell>
          <cell r="E1559" t="str">
            <v>Other</v>
          </cell>
        </row>
        <row r="1560">
          <cell r="A1560" t="str">
            <v>T404</v>
          </cell>
          <cell r="B1560" t="str">
            <v>UNAUTHORISED ALTERATION TO PSV SEATNG</v>
          </cell>
          <cell r="C1560" t="str">
            <v>Other</v>
          </cell>
          <cell r="E1560" t="str">
            <v>Other</v>
          </cell>
        </row>
        <row r="1561">
          <cell r="A1561">
            <v>6351</v>
          </cell>
          <cell r="B1561" t="str">
            <v>FAIL TO COMPLY WITH DIRECTIONS</v>
          </cell>
          <cell r="C1561" t="str">
            <v>Other</v>
          </cell>
          <cell r="D1561" t="str">
            <v>PROPERTY ABUSES</v>
          </cell>
          <cell r="E1561" t="str">
            <v>Other</v>
          </cell>
        </row>
        <row r="1562">
          <cell r="A1562" t="str">
            <v>P519</v>
          </cell>
          <cell r="B1562" t="str">
            <v>DISP PARKING COUPON SHOWING WRONG DATE - W'GTON</v>
          </cell>
          <cell r="C1562" t="str">
            <v>Traffic</v>
          </cell>
          <cell r="E1562" t="str">
            <v>Traffic</v>
          </cell>
        </row>
        <row r="1563">
          <cell r="A1563" t="str">
            <v>G804</v>
          </cell>
          <cell r="B1563" t="str">
            <v>EXCEEDED 40 KM/H POSTED SPEED LIMIT IN THE VICINITY OF A SCHOOL</v>
          </cell>
          <cell r="C1563" t="str">
            <v>Traffic</v>
          </cell>
          <cell r="E1563" t="str">
            <v>Traffic</v>
          </cell>
        </row>
        <row r="1564">
          <cell r="A1564" t="str">
            <v>E888</v>
          </cell>
          <cell r="B1564" t="str">
            <v>EXCEEDED 60 KM/H ON STATE HIGHWAY 5 AT ROTORUA</v>
          </cell>
          <cell r="C1564" t="str">
            <v>Traffic</v>
          </cell>
          <cell r="E1564" t="str">
            <v>Traffic</v>
          </cell>
        </row>
        <row r="1565">
          <cell r="A1565" t="str">
            <v>K153</v>
          </cell>
          <cell r="B1565" t="str">
            <v>ACTED AS AGENT UNLIC RAIL SERV 2ND OR SUB</v>
          </cell>
          <cell r="C1565" t="str">
            <v>Other</v>
          </cell>
          <cell r="E1565" t="str">
            <v>Other</v>
          </cell>
        </row>
        <row r="1566">
          <cell r="A1566" t="str">
            <v>R504</v>
          </cell>
          <cell r="B1566" t="str">
            <v>OBSTRUCTING RAILWAY LINE</v>
          </cell>
          <cell r="C1566" t="str">
            <v>Traffic</v>
          </cell>
          <cell r="E1566" t="str">
            <v>Traffic</v>
          </cell>
        </row>
        <row r="1567">
          <cell r="A1567" t="str">
            <v>K685</v>
          </cell>
          <cell r="B1567" t="str">
            <v>SHUTTLE FAILED TO DISPLAY TRANSPORT SERVICE LICENCE NUMBER OF HOLDER</v>
          </cell>
          <cell r="C1567" t="str">
            <v>Other</v>
          </cell>
          <cell r="E1567" t="str">
            <v>Other</v>
          </cell>
        </row>
        <row r="1568">
          <cell r="A1568" t="str">
            <v>E889</v>
          </cell>
          <cell r="B1568" t="str">
            <v>EXCEEDED 60 KM/H ON STATE HIGHWAY 30 AT ROTORUA</v>
          </cell>
          <cell r="C1568" t="str">
            <v>Traffic</v>
          </cell>
          <cell r="E1568" t="str">
            <v>Traffic</v>
          </cell>
        </row>
        <row r="1569">
          <cell r="A1569" t="str">
            <v>B171</v>
          </cell>
          <cell r="B1569" t="str">
            <v>FAILING TO FURNISH DRIVER'S NAME AND ADDRESS TO WARDEN</v>
          </cell>
          <cell r="C1569" t="str">
            <v>Traffic</v>
          </cell>
          <cell r="E1569" t="str">
            <v>Traffic</v>
          </cell>
        </row>
        <row r="1570">
          <cell r="A1570" t="str">
            <v>K521</v>
          </cell>
          <cell r="B1570" t="str">
            <v>PARTY TO HAZARDOUS SUBSTANCE NOT LABELLED</v>
          </cell>
          <cell r="C1570" t="str">
            <v>Other</v>
          </cell>
          <cell r="E1570" t="str">
            <v>Other</v>
          </cell>
        </row>
        <row r="1571">
          <cell r="A1571" t="str">
            <v>J405</v>
          </cell>
          <cell r="B1571" t="str">
            <v>EXCEEDED 90 KM/H HEAVY MOTOR VEHICLE - SPEED CAMERA</v>
          </cell>
          <cell r="C1571" t="str">
            <v>Traffic</v>
          </cell>
          <cell r="E1571" t="str">
            <v>Traffic</v>
          </cell>
        </row>
        <row r="1572">
          <cell r="A1572" t="str">
            <v>J301</v>
          </cell>
          <cell r="B1572" t="str">
            <v>EXCEEDED 100 KM/H - SPEED CAMERA</v>
          </cell>
          <cell r="C1572" t="str">
            <v>Traffic</v>
          </cell>
          <cell r="E1572" t="str">
            <v>Traffic</v>
          </cell>
        </row>
        <row r="1573">
          <cell r="A1573" t="str">
            <v>N638</v>
          </cell>
          <cell r="B1573" t="str">
            <v>LOCKING OF COUPLING NOT READILY VERIFIABLE</v>
          </cell>
          <cell r="C1573" t="str">
            <v>Traffic</v>
          </cell>
          <cell r="E1573" t="str">
            <v>Traffic</v>
          </cell>
        </row>
        <row r="1574">
          <cell r="A1574" t="str">
            <v>V564</v>
          </cell>
          <cell r="B1574" t="str">
            <v>OPERATED HEAVY VEHICLE WITH EXCESSIVE TYRE PRESSURE</v>
          </cell>
          <cell r="C1574" t="str">
            <v>Traffic</v>
          </cell>
          <cell r="E1574" t="str">
            <v>Traffic</v>
          </cell>
        </row>
        <row r="1575">
          <cell r="A1575" t="str">
            <v>N332</v>
          </cell>
          <cell r="B1575" t="str">
            <v>CARRIED PASSENGER MOPED OR CYCLE NO PILLION SEAT OR FOOTRESTS</v>
          </cell>
          <cell r="C1575" t="str">
            <v>Traffic</v>
          </cell>
          <cell r="E1575" t="str">
            <v>Traffic</v>
          </cell>
        </row>
        <row r="1576">
          <cell r="A1576">
            <v>3815</v>
          </cell>
          <cell r="B1576" t="str">
            <v>PUBLISH PROCEEDINGS OF FGC (JUSTICE)</v>
          </cell>
          <cell r="C1576" t="str">
            <v>Other</v>
          </cell>
          <cell r="D1576" t="str">
            <v>DRUGS AND ANTI SOCIAL OFFENCES</v>
          </cell>
          <cell r="E1576" t="str">
            <v>Other</v>
          </cell>
        </row>
        <row r="1577">
          <cell r="A1577">
            <v>2822</v>
          </cell>
          <cell r="B1577" t="str">
            <v>ATTEMPTED SEXUAL INTERCOURSE-FEMALE 12-16</v>
          </cell>
          <cell r="C1577" t="str">
            <v>Sexual</v>
          </cell>
          <cell r="D1577" t="str">
            <v>SEXUAL OFFENCES</v>
          </cell>
          <cell r="E1577" t="str">
            <v>Sexual</v>
          </cell>
        </row>
        <row r="1578">
          <cell r="A1578">
            <v>5239</v>
          </cell>
          <cell r="B1578" t="str">
            <v>OTHER BREACH AVIATION CRIMES ACT</v>
          </cell>
          <cell r="C1578" t="str">
            <v>Violence</v>
          </cell>
          <cell r="D1578" t="str">
            <v>PROPERTY DAMAGE</v>
          </cell>
          <cell r="E1578" t="str">
            <v>Violence</v>
          </cell>
        </row>
        <row r="1579">
          <cell r="A1579" t="str">
            <v>T912</v>
          </cell>
          <cell r="B1579" t="str">
            <v>NO CERTIFICATE OF LOADING</v>
          </cell>
          <cell r="C1579" t="str">
            <v>Other</v>
          </cell>
          <cell r="E1579" t="str">
            <v>Other</v>
          </cell>
        </row>
        <row r="1580">
          <cell r="A1580" t="str">
            <v>E715</v>
          </cell>
          <cell r="B1580" t="str">
            <v>EXCEEDING 30 KMH CHRISTCHURCH AIRPORT</v>
          </cell>
          <cell r="C1580" t="str">
            <v>Traffic</v>
          </cell>
          <cell r="E1580" t="str">
            <v>Traffic</v>
          </cell>
        </row>
        <row r="1581">
          <cell r="A1581" t="str">
            <v>R891</v>
          </cell>
          <cell r="B1581" t="str">
            <v>PARK METERED SPACE WHEN TIME HAD EXPIRED</v>
          </cell>
          <cell r="C1581" t="str">
            <v>Traffic</v>
          </cell>
          <cell r="E1581" t="str">
            <v>Traffic</v>
          </cell>
        </row>
        <row r="1582">
          <cell r="A1582">
            <v>3351</v>
          </cell>
          <cell r="B1582" t="str">
            <v>PURC/CONS LIQUOR ON PREM AFT HOURS</v>
          </cell>
          <cell r="C1582" t="str">
            <v>Other</v>
          </cell>
          <cell r="D1582" t="str">
            <v>DRUGS AND ANTI SOCIAL OFFENCES</v>
          </cell>
          <cell r="E1582" t="str">
            <v>Other</v>
          </cell>
        </row>
        <row r="1583">
          <cell r="A1583">
            <v>8000</v>
          </cell>
          <cell r="B1583" t="str">
            <v>TRAFFIC</v>
          </cell>
          <cell r="C1583" t="str">
            <v>Other</v>
          </cell>
          <cell r="D1583" t="str">
            <v>TRAFFIC</v>
          </cell>
          <cell r="E1583" t="str">
            <v>Other</v>
          </cell>
        </row>
        <row r="1584">
          <cell r="A1584">
            <v>3413</v>
          </cell>
          <cell r="B1584" t="str">
            <v>BOOKMAKING (FIRST OFFENCE)</v>
          </cell>
          <cell r="C1584" t="str">
            <v>Other</v>
          </cell>
          <cell r="D1584" t="str">
            <v>DRUGS AND ANTI SOCIAL OFFENCES</v>
          </cell>
          <cell r="E1584" t="str">
            <v>Other</v>
          </cell>
        </row>
        <row r="1585">
          <cell r="A1585" t="str">
            <v>T216</v>
          </cell>
          <cell r="B1585" t="str">
            <v>CARRYING A WAYBILL WITH FALSE STATEMENT</v>
          </cell>
          <cell r="C1585" t="str">
            <v>Other</v>
          </cell>
          <cell r="E1585" t="str">
            <v>Other</v>
          </cell>
        </row>
        <row r="1586">
          <cell r="A1586">
            <v>4129</v>
          </cell>
          <cell r="B1586" t="str">
            <v>OTHER BURGLARY (OTHER PROPERTY)</v>
          </cell>
          <cell r="C1586" t="str">
            <v>Burglary</v>
          </cell>
          <cell r="D1586" t="str">
            <v>DISHONESTY</v>
          </cell>
          <cell r="E1586" t="str">
            <v>Burglary</v>
          </cell>
        </row>
        <row r="1587">
          <cell r="A1587">
            <v>6125</v>
          </cell>
          <cell r="B1587" t="str">
            <v>TRESPASS-RAILWAYS</v>
          </cell>
          <cell r="C1587" t="str">
            <v>Other</v>
          </cell>
          <cell r="D1587" t="str">
            <v>PROPERTY ABUSES</v>
          </cell>
          <cell r="E1587" t="str">
            <v>Other</v>
          </cell>
        </row>
        <row r="1588">
          <cell r="A1588" t="str">
            <v>K644</v>
          </cell>
          <cell r="B1588" t="str">
            <v>TAXI DRIVER ACCEPTED HIRE WITHIN 20M OF STAND</v>
          </cell>
          <cell r="C1588" t="str">
            <v>Other</v>
          </cell>
          <cell r="E1588" t="str">
            <v>Other</v>
          </cell>
        </row>
        <row r="1589">
          <cell r="A1589" t="str">
            <v>A524</v>
          </cell>
          <cell r="B1589" t="str">
            <v>AIDED PERSON UNDER 20 TO DRIVE - BREATH CONTAINED ALCOHOL - 150 MCG OR LESS</v>
          </cell>
          <cell r="C1589" t="str">
            <v>Traffic</v>
          </cell>
          <cell r="E1589" t="str">
            <v>Traffic</v>
          </cell>
        </row>
        <row r="1590">
          <cell r="A1590" t="str">
            <v>K105</v>
          </cell>
          <cell r="B1590" t="str">
            <v>APPLIED FOR/IN CONTROL TRANS/SERV-DISQUAL</v>
          </cell>
          <cell r="C1590" t="str">
            <v>Other</v>
          </cell>
          <cell r="E1590" t="str">
            <v>Other</v>
          </cell>
        </row>
        <row r="1591">
          <cell r="A1591">
            <v>3129</v>
          </cell>
          <cell r="B1591" t="str">
            <v>PROD/MANUF/DISTR OTH DRG(NO CANNAB)</v>
          </cell>
          <cell r="C1591" t="str">
            <v>Drugs</v>
          </cell>
          <cell r="D1591" t="str">
            <v>DRUGS AND ANTI SOCIAL OFFENCES</v>
          </cell>
          <cell r="E1591" t="str">
            <v>Drugs</v>
          </cell>
        </row>
        <row r="1592">
          <cell r="A1592" t="str">
            <v>B405</v>
          </cell>
          <cell r="B1592" t="str">
            <v>HAD EQUIPMENT IN VEHICLE DESIGNED TO INTERFERE WITH SPEED MEASURING DEVICE</v>
          </cell>
          <cell r="C1592" t="str">
            <v>Other</v>
          </cell>
          <cell r="E1592" t="str">
            <v>Other</v>
          </cell>
        </row>
        <row r="1593">
          <cell r="A1593" t="str">
            <v>W612</v>
          </cell>
          <cell r="B1593" t="str">
            <v>EMPLOYEE INTOXICATED ON DUTY</v>
          </cell>
          <cell r="C1593" t="str">
            <v>Other</v>
          </cell>
          <cell r="E1593" t="str">
            <v>Other</v>
          </cell>
        </row>
        <row r="1594">
          <cell r="A1594">
            <v>1821</v>
          </cell>
          <cell r="B1594" t="str">
            <v>UNLAWFUL ASSEMBLY TO DISTURB PEACE</v>
          </cell>
          <cell r="C1594" t="str">
            <v>Other</v>
          </cell>
          <cell r="D1594" t="str">
            <v>VIOLENCE</v>
          </cell>
          <cell r="E1594" t="str">
            <v>Other</v>
          </cell>
        </row>
        <row r="1595">
          <cell r="A1595" t="str">
            <v>C107</v>
          </cell>
          <cell r="B1595" t="str">
            <v>USE 'AS IS WHERE IS' VH BEFRE GET NEW WRT</v>
          </cell>
          <cell r="C1595" t="str">
            <v>Traffic</v>
          </cell>
          <cell r="E1595" t="str">
            <v>Traffic</v>
          </cell>
        </row>
        <row r="1596">
          <cell r="A1596">
            <v>6759</v>
          </cell>
          <cell r="B1596" t="str">
            <v>OTHER JUSTICE (SPECIAL)</v>
          </cell>
          <cell r="C1596" t="str">
            <v>Other</v>
          </cell>
          <cell r="D1596" t="str">
            <v>PROPERTY ABUSES</v>
          </cell>
          <cell r="E1596" t="str">
            <v>Other</v>
          </cell>
        </row>
        <row r="1597">
          <cell r="A1597" t="str">
            <v>L451</v>
          </cell>
          <cell r="B1597" t="str">
            <v>SUPPLIED FALSE INFORMATION REGARDING MOTOR VEHICLE REGISTER TRANSACTION</v>
          </cell>
          <cell r="C1597" t="str">
            <v>Traffic</v>
          </cell>
          <cell r="E1597" t="str">
            <v>Traffic</v>
          </cell>
        </row>
        <row r="1598">
          <cell r="A1598">
            <v>9009</v>
          </cell>
          <cell r="B1598" t="str">
            <v>OBSTRUCT/ASSAULT/THREATEN ENFORCEMENT OFFICER</v>
          </cell>
          <cell r="C1598" t="str">
            <v>Other</v>
          </cell>
          <cell r="D1598" t="str">
            <v>JUSTICE (MISCELLANEOUS)</v>
          </cell>
          <cell r="E1598" t="str">
            <v>Other</v>
          </cell>
        </row>
        <row r="1599">
          <cell r="A1599">
            <v>7379</v>
          </cell>
          <cell r="B1599" t="str">
            <v>OTHER JUSTICE (SPECIAL)</v>
          </cell>
          <cell r="C1599" t="str">
            <v>Other</v>
          </cell>
          <cell r="D1599" t="str">
            <v>ADMINISTRATIVE</v>
          </cell>
          <cell r="E1599" t="str">
            <v>Other</v>
          </cell>
        </row>
        <row r="1600">
          <cell r="A1600">
            <v>3116</v>
          </cell>
          <cell r="B1600" t="str">
            <v>IMP/EXP(OT OPIATE-SYNTHC INC CODEIN</v>
          </cell>
          <cell r="C1600" t="str">
            <v>Drugs</v>
          </cell>
          <cell r="D1600" t="str">
            <v>DRUGS AND ANTI SOCIAL OFFENCES</v>
          </cell>
          <cell r="E1600" t="str">
            <v>Drugs</v>
          </cell>
        </row>
        <row r="1601">
          <cell r="A1601" t="str">
            <v>D810</v>
          </cell>
          <cell r="B1601" t="str">
            <v>FAILED TO GIVE WAY TO ROAD USER ON FOOTPATH, CYCLE PATH, OR SHARED PATH</v>
          </cell>
          <cell r="C1601" t="str">
            <v>Traffic</v>
          </cell>
          <cell r="E1601" t="str">
            <v>Traffic</v>
          </cell>
        </row>
        <row r="1602">
          <cell r="A1602" t="str">
            <v>K661</v>
          </cell>
          <cell r="B1602" t="str">
            <v>TAXI DRIVER FAILED TO CARRY METER CERTIFICATE AND PRODUCE IT ON DEMAND</v>
          </cell>
          <cell r="C1602" t="str">
            <v>Other</v>
          </cell>
          <cell r="E1602" t="str">
            <v>Other</v>
          </cell>
        </row>
        <row r="1603">
          <cell r="A1603" t="str">
            <v>H810</v>
          </cell>
          <cell r="B1603" t="str">
            <v>EXCEEDED MAXIMUM MASS LIMIT IN TRI-AXLE SET - OVERWEIGHT PERMIT VEHICLE</v>
          </cell>
          <cell r="C1603" t="str">
            <v>Traffic</v>
          </cell>
          <cell r="E1603" t="str">
            <v>Traffic</v>
          </cell>
        </row>
        <row r="1604">
          <cell r="A1604" t="str">
            <v>B168</v>
          </cell>
          <cell r="B1604" t="str">
            <v>MANSLAUGHTER</v>
          </cell>
          <cell r="C1604" t="str">
            <v>Violence</v>
          </cell>
          <cell r="E1604" t="str">
            <v>Violence</v>
          </cell>
        </row>
        <row r="1605">
          <cell r="A1605" t="str">
            <v>P507</v>
          </cell>
          <cell r="B1605" t="str">
            <v>PARKING IN A NO STOPPING AREA - HAMILTON</v>
          </cell>
          <cell r="C1605" t="str">
            <v>Traffic</v>
          </cell>
          <cell r="E1605" t="str">
            <v>Traffic</v>
          </cell>
        </row>
        <row r="1606">
          <cell r="A1606">
            <v>7162</v>
          </cell>
          <cell r="B1606" t="str">
            <v>PASSPORT ACT 1980</v>
          </cell>
          <cell r="C1606" t="str">
            <v>Other</v>
          </cell>
          <cell r="D1606" t="str">
            <v>ADMINISTRATIVE</v>
          </cell>
          <cell r="E1606" t="str">
            <v>Other</v>
          </cell>
        </row>
        <row r="1607">
          <cell r="A1607">
            <v>2619</v>
          </cell>
          <cell r="B1607" t="str">
            <v>OTHER ABDUCTION FOR SEX</v>
          </cell>
          <cell r="C1607" t="str">
            <v>Violence</v>
          </cell>
          <cell r="D1607" t="str">
            <v>SEXUAL OFFENCES</v>
          </cell>
          <cell r="E1607" t="str">
            <v>Violence</v>
          </cell>
        </row>
        <row r="1608">
          <cell r="A1608" t="str">
            <v>E714</v>
          </cell>
          <cell r="B1608" t="str">
            <v>EXCEED S/LIMIT IN ARMED FORCES ESTABLSHMT</v>
          </cell>
          <cell r="C1608" t="str">
            <v>Traffic</v>
          </cell>
          <cell r="E1608" t="str">
            <v>Traffic</v>
          </cell>
        </row>
        <row r="1609">
          <cell r="A1609" t="str">
            <v>A315</v>
          </cell>
          <cell r="B1609" t="str">
            <v>REFUSES BLOOD AT HOSPITAL</v>
          </cell>
          <cell r="C1609" t="str">
            <v>Other</v>
          </cell>
          <cell r="E1609" t="str">
            <v>Other</v>
          </cell>
        </row>
        <row r="1610">
          <cell r="A1610">
            <v>7946</v>
          </cell>
          <cell r="B1610" t="str">
            <v>BREACH NON-ASSOCIATION ORDER</v>
          </cell>
          <cell r="C1610" t="str">
            <v>Other</v>
          </cell>
          <cell r="D1610" t="str">
            <v>ADMINISTRATIVE</v>
          </cell>
          <cell r="E1610" t="str">
            <v>Other</v>
          </cell>
        </row>
        <row r="1611">
          <cell r="A1611">
            <v>5863</v>
          </cell>
          <cell r="B1611" t="str">
            <v>SELL APPROVED PRODUCT WITHOUT A LICENCE</v>
          </cell>
          <cell r="C1611" t="str">
            <v>Other</v>
          </cell>
          <cell r="D1611" t="str">
            <v>DRUGS AND ANTI SOCIAL OFFENCES</v>
          </cell>
          <cell r="E1611" t="str">
            <v>Other</v>
          </cell>
        </row>
        <row r="1612">
          <cell r="A1612">
            <v>4221</v>
          </cell>
          <cell r="B1612" t="str">
            <v>UNLAWFUL INTERFERE MOTOR VEHICLE ETC</v>
          </cell>
          <cell r="C1612" t="str">
            <v>Property Damage</v>
          </cell>
          <cell r="D1612" t="str">
            <v>DISHONESTY</v>
          </cell>
          <cell r="E1612" t="str">
            <v>Property Damage</v>
          </cell>
        </row>
        <row r="1613">
          <cell r="A1613">
            <v>3224</v>
          </cell>
          <cell r="B1613" t="str">
            <v>PROD/MANUF/DIST CANNABIS OIL</v>
          </cell>
          <cell r="C1613" t="str">
            <v>Drugs</v>
          </cell>
          <cell r="D1613" t="str">
            <v>DRUGS AND ANTI SOCIAL OFFENCES</v>
          </cell>
          <cell r="E1613" t="str">
            <v>Drugs</v>
          </cell>
        </row>
        <row r="1614">
          <cell r="A1614">
            <v>5824</v>
          </cell>
          <cell r="B1614" t="str">
            <v>SUPPLYING/PASSING COUNTERFEIT CHIPS</v>
          </cell>
          <cell r="C1614" t="str">
            <v>Other</v>
          </cell>
          <cell r="D1614" t="str">
            <v>PROPERTY DAMAGE</v>
          </cell>
          <cell r="E1614" t="str">
            <v>Other</v>
          </cell>
        </row>
        <row r="1615">
          <cell r="A1615">
            <v>3987</v>
          </cell>
          <cell r="B1615" t="str">
            <v>DRINKING IN A VEHICLE CARRYING PASSENGERS FOR REWARD</v>
          </cell>
          <cell r="C1615" t="str">
            <v>Other</v>
          </cell>
          <cell r="D1615" t="str">
            <v>DRUGS AND ANTI SOCIAL OFFENCES</v>
          </cell>
          <cell r="E1615" t="str">
            <v>Other</v>
          </cell>
        </row>
        <row r="1616">
          <cell r="A1616">
            <v>8154</v>
          </cell>
          <cell r="B1616" t="str">
            <v>DRIVES WHEN FORBIDDEN</v>
          </cell>
          <cell r="C1616" t="str">
            <v>Traffic</v>
          </cell>
          <cell r="D1616" t="str">
            <v>TRAFFIC</v>
          </cell>
          <cell r="E1616" t="str">
            <v>Traffic</v>
          </cell>
        </row>
        <row r="1617">
          <cell r="A1617" t="str">
            <v>N675</v>
          </cell>
          <cell r="B1617" t="str">
            <v>OPERATED TRACTOR/AGRICULTURAL TRAILER WITH INADEQUATE TOWING CONNECTION</v>
          </cell>
          <cell r="C1617" t="str">
            <v>Traffic</v>
          </cell>
          <cell r="E1617" t="str">
            <v>Traffic</v>
          </cell>
        </row>
        <row r="1618">
          <cell r="A1618" t="str">
            <v>A214</v>
          </cell>
          <cell r="B1618" t="str">
            <v>ALCOHOL INTERLOCK LICENSEE'S BLOOD CONTAINED ALCOHOL - NOT OVER 50 MGMS</v>
          </cell>
          <cell r="C1618" t="str">
            <v>Traffic</v>
          </cell>
          <cell r="E1618" t="str">
            <v>Traffic</v>
          </cell>
        </row>
        <row r="1619">
          <cell r="A1619" t="str">
            <v>R603</v>
          </cell>
          <cell r="B1619" t="str">
            <v>UNAUTHORISED COMMERCIAL ACTIVITY ON A ROAD - CHRISTCHURCH CITY</v>
          </cell>
          <cell r="C1619" t="str">
            <v>Other</v>
          </cell>
          <cell r="E1619" t="str">
            <v>Other</v>
          </cell>
        </row>
        <row r="1620">
          <cell r="A1620" t="str">
            <v>N669</v>
          </cell>
          <cell r="B1620" t="str">
            <v>BREACHED CRITICAL CONDITION HIGH-PRODUCTIVITY PERMIT - BRIDGE RESTRICTION</v>
          </cell>
          <cell r="C1620" t="str">
            <v>Traffic</v>
          </cell>
          <cell r="E1620" t="str">
            <v>Traffic</v>
          </cell>
        </row>
        <row r="1621">
          <cell r="A1621" t="str">
            <v>H604</v>
          </cell>
          <cell r="B1621" t="str">
            <v>EXCEEDED AXLE MASS LIMIT - BRIDGE (30% TO 70% OF CLASS 1)</v>
          </cell>
          <cell r="C1621" t="str">
            <v>Traffic</v>
          </cell>
          <cell r="E1621" t="str">
            <v>Traffic</v>
          </cell>
        </row>
        <row r="1622">
          <cell r="A1622" t="str">
            <v>Q260</v>
          </cell>
          <cell r="B1622" t="str">
            <v>FREEDOM CAMPER STAYED IN RESTRICTED AREA DURING PROHIBITED PERIOD - NAPIER</v>
          </cell>
          <cell r="C1622" t="str">
            <v>Traffic</v>
          </cell>
          <cell r="E1622" t="str">
            <v>Traffic</v>
          </cell>
        </row>
        <row r="1623">
          <cell r="A1623">
            <v>9833</v>
          </cell>
          <cell r="B1623" t="str">
            <v>BREACH OF HEALTH&amp;SAFETY IN EMPLOYMENT ACT</v>
          </cell>
          <cell r="C1623" t="str">
            <v>Other</v>
          </cell>
          <cell r="D1623" t="str">
            <v>JUSTICE (MISCELLANEOUS)</v>
          </cell>
          <cell r="E1623" t="str">
            <v>Other</v>
          </cell>
        </row>
        <row r="1624">
          <cell r="A1624">
            <v>5949</v>
          </cell>
          <cell r="B1624" t="str">
            <v>POSSESS EQUIPMENT/MATERIAL/PRECURSOR SUBSTANCE WITH INTENT</v>
          </cell>
          <cell r="C1624" t="str">
            <v>Drugs</v>
          </cell>
          <cell r="D1624" t="str">
            <v>DRUGS AND ANTI SOCIAL OFFENCES</v>
          </cell>
          <cell r="E1624" t="str">
            <v>Drugs</v>
          </cell>
        </row>
        <row r="1625">
          <cell r="A1625">
            <v>9469</v>
          </cell>
          <cell r="B1625" t="str">
            <v>BREACH CONDITIONS OF SUPERVISION</v>
          </cell>
          <cell r="C1625" t="str">
            <v>Breaches</v>
          </cell>
          <cell r="D1625" t="str">
            <v>JUSTICE (MISCELLANEOUS)</v>
          </cell>
          <cell r="E1625" t="str">
            <v>Breaches</v>
          </cell>
        </row>
        <row r="1626">
          <cell r="A1626" t="str">
            <v>B109</v>
          </cell>
          <cell r="B1626" t="str">
            <v>PERSON ON A ROAD FAILED TO GIVE NAME AND ADDRESS ON DEMAND</v>
          </cell>
          <cell r="C1626" t="str">
            <v>Traffic</v>
          </cell>
          <cell r="E1626" t="str">
            <v>Traffic</v>
          </cell>
        </row>
        <row r="1627">
          <cell r="A1627">
            <v>3824</v>
          </cell>
          <cell r="B1627" t="str">
            <v>REMOVES CHILD/YP IN DG CUSTODY</v>
          </cell>
          <cell r="C1627" t="str">
            <v>Other</v>
          </cell>
          <cell r="D1627" t="str">
            <v>DRUGS AND ANTI SOCIAL OFFENCES</v>
          </cell>
          <cell r="E1627" t="str">
            <v>Other</v>
          </cell>
        </row>
        <row r="1628">
          <cell r="A1628">
            <v>2972</v>
          </cell>
          <cell r="B1628" t="str">
            <v>INDUCE/COMPEL TO PROVIDE SEXUAL SERVICES</v>
          </cell>
          <cell r="C1628" t="str">
            <v>Other</v>
          </cell>
          <cell r="D1628" t="str">
            <v>SEXUAL OFFENCES</v>
          </cell>
          <cell r="E1628" t="str">
            <v>Other</v>
          </cell>
        </row>
        <row r="1629">
          <cell r="A1629">
            <v>2711</v>
          </cell>
          <cell r="B1629" t="str">
            <v>PARENT INCEST CHILD - UNDER 12</v>
          </cell>
          <cell r="C1629" t="str">
            <v>Sexual</v>
          </cell>
          <cell r="D1629" t="str">
            <v>SEXUAL OFFENCES</v>
          </cell>
          <cell r="E1629" t="str">
            <v>Sexual</v>
          </cell>
        </row>
        <row r="1630">
          <cell r="A1630" t="str">
            <v>X201</v>
          </cell>
          <cell r="B1630" t="str">
            <v>EXCEEDED 20KM/H POSTED SPEED LIMIT</v>
          </cell>
          <cell r="C1630" t="str">
            <v>Other</v>
          </cell>
          <cell r="E1630" t="str">
            <v>Other</v>
          </cell>
        </row>
        <row r="1631">
          <cell r="A1631" t="str">
            <v>P394</v>
          </cell>
          <cell r="B1631" t="str">
            <v>PARKED ON PREPARED GRASS BERM CAUSING OR LIKELY TO CAUSE DAMAGE - PORIRUA</v>
          </cell>
          <cell r="C1631" t="str">
            <v>Traffic</v>
          </cell>
          <cell r="E1631" t="str">
            <v>Traffic</v>
          </cell>
        </row>
        <row r="1632">
          <cell r="A1632" t="str">
            <v>N100</v>
          </cell>
          <cell r="B1632" t="str">
            <v>NOISY MOTOR VEHICLE</v>
          </cell>
          <cell r="C1632" t="str">
            <v>Other</v>
          </cell>
          <cell r="E1632" t="str">
            <v>Traffic</v>
          </cell>
        </row>
        <row r="1633">
          <cell r="A1633" t="str">
            <v>O200</v>
          </cell>
          <cell r="B1633" t="str">
            <v>PEDESTRIAN OFFENCES</v>
          </cell>
          <cell r="C1633" t="str">
            <v>Other</v>
          </cell>
          <cell r="E1633" t="str">
            <v>Traffic</v>
          </cell>
        </row>
        <row r="1634">
          <cell r="A1634" t="str">
            <v>C800</v>
          </cell>
          <cell r="B1634" t="str">
            <v>NO WARRANT OF FITNESS-INITIATD BY STUDENT</v>
          </cell>
          <cell r="C1634" t="str">
            <v>Traffic</v>
          </cell>
          <cell r="E1634" t="str">
            <v>Traffic</v>
          </cell>
        </row>
        <row r="1635">
          <cell r="A1635" t="str">
            <v>C300</v>
          </cell>
          <cell r="B1635" t="str">
            <v>CERTIFICATE OF LOADING</v>
          </cell>
          <cell r="C1635" t="str">
            <v>Other</v>
          </cell>
          <cell r="E1635" t="str">
            <v>Traffic</v>
          </cell>
        </row>
        <row r="1636">
          <cell r="A1636" t="str">
            <v>W623</v>
          </cell>
          <cell r="B1636" t="str">
            <v>SUPPLIED A PERSON WITH ANOTHER PERSON'S GENUINE EVIDENCE OF AGE DOCUMENT</v>
          </cell>
          <cell r="C1636" t="str">
            <v>Traffic</v>
          </cell>
          <cell r="E1636" t="str">
            <v>Other</v>
          </cell>
        </row>
        <row r="1637">
          <cell r="A1637">
            <v>7542</v>
          </cell>
          <cell r="B1637" t="str">
            <v>BR. CRIMES (INTERNATIONAL PROTECTED PERSONS, UN PERSONNEL, HOSTAGES) ACT</v>
          </cell>
          <cell r="C1637" t="str">
            <v>Other</v>
          </cell>
          <cell r="D1637" t="str">
            <v>ADMINISTRATIVE</v>
          </cell>
          <cell r="E1637" t="str">
            <v>Other</v>
          </cell>
        </row>
        <row r="1638">
          <cell r="A1638" t="str">
            <v>L208</v>
          </cell>
          <cell r="B1638" t="str">
            <v>DROVE CONTRARY TO AN ALCOHOL INTERLOCK LICENCE</v>
          </cell>
          <cell r="C1638" t="str">
            <v>Traffic</v>
          </cell>
          <cell r="E1638" t="str">
            <v>Traffic</v>
          </cell>
        </row>
        <row r="1639">
          <cell r="A1639" t="str">
            <v>A108</v>
          </cell>
          <cell r="B1639" t="str">
            <v>EXCESS BREATH ALCOHOL CAUSING DEATH</v>
          </cell>
          <cell r="C1639" t="str">
            <v>Drugs</v>
          </cell>
          <cell r="E1639" t="str">
            <v>Violence</v>
          </cell>
        </row>
        <row r="1640">
          <cell r="A1640" t="str">
            <v>J102</v>
          </cell>
          <cell r="B1640" t="str">
            <v>EXCEEDED 50 KM/H GAZETTED AREA - SPEED CAMERA</v>
          </cell>
          <cell r="C1640" t="str">
            <v>Traffic Offences</v>
          </cell>
          <cell r="E1640" t="str">
            <v>Traffic</v>
          </cell>
        </row>
        <row r="1641">
          <cell r="A1641">
            <v>4631</v>
          </cell>
          <cell r="B1641" t="str">
            <v>ACCESSES COMPUTER SYSTEM FOR DISHONEST PURPOSE</v>
          </cell>
          <cell r="C1641" t="str">
            <v>Dishonesty</v>
          </cell>
          <cell r="D1641" t="str">
            <v>DISHONESTY</v>
          </cell>
          <cell r="E1641" t="str">
            <v>Dishonesty</v>
          </cell>
        </row>
        <row r="1642">
          <cell r="A1642">
            <v>9725</v>
          </cell>
          <cell r="B1642" t="str">
            <v>OBSTRUCTS IRD OFFICER</v>
          </cell>
          <cell r="C1642" t="str">
            <v>Other Offences</v>
          </cell>
          <cell r="D1642" t="str">
            <v>JUSTICE (MISCELLANEOUS)</v>
          </cell>
          <cell r="E1642" t="str">
            <v>Other</v>
          </cell>
        </row>
        <row r="1643">
          <cell r="A1643">
            <v>6323</v>
          </cell>
          <cell r="B1643" t="str">
            <v>OFFENDS RE REGISTRATION OF DOG</v>
          </cell>
          <cell r="C1643" t="str">
            <v>Other Offences</v>
          </cell>
          <cell r="D1643" t="str">
            <v>PROPERTY ABUSES</v>
          </cell>
          <cell r="E1643" t="str">
            <v>Other</v>
          </cell>
        </row>
        <row r="1644">
          <cell r="A1644" t="str">
            <v>R902</v>
          </cell>
          <cell r="B1644" t="str">
            <v>EXCEEDED 30 KM/H RESTRICTION ON GRAFTON BRIDGE</v>
          </cell>
          <cell r="C1644" t="str">
            <v>Traffic Offences</v>
          </cell>
          <cell r="E1644" t="str">
            <v>Traffic</v>
          </cell>
        </row>
        <row r="1645">
          <cell r="A1645" t="str">
            <v>P948</v>
          </cell>
          <cell r="B1645" t="str">
            <v>PARKED ON A BERM, FLOWER BED OR SHRUBBERY - NEW PLYMOUTH</v>
          </cell>
          <cell r="C1645" t="str">
            <v>Traffic Offences</v>
          </cell>
          <cell r="E1645" t="str">
            <v>Traffic</v>
          </cell>
        </row>
        <row r="1646">
          <cell r="A1646">
            <v>8225</v>
          </cell>
          <cell r="B1646" t="str">
            <v>PARKING BREACH</v>
          </cell>
          <cell r="C1646" t="str">
            <v>Traffic Offences</v>
          </cell>
          <cell r="D1646" t="str">
            <v>TRAFFIC</v>
          </cell>
          <cell r="E1646" t="str">
            <v>Traffic</v>
          </cell>
        </row>
        <row r="1647">
          <cell r="A1647">
            <v>5230</v>
          </cell>
          <cell r="B1647" t="str">
            <v>AIRCRAFT HIJACKING/ATTEMPTS ETC</v>
          </cell>
          <cell r="C1647" t="str">
            <v>Property Damage</v>
          </cell>
          <cell r="D1647" t="str">
            <v>PROPERTY DAMAGE</v>
          </cell>
          <cell r="E1647" t="str">
            <v>Violence</v>
          </cell>
        </row>
        <row r="1648">
          <cell r="A1648">
            <v>7749</v>
          </cell>
          <cell r="B1648" t="str">
            <v>OTHER JUSTICE (SPECIAL)</v>
          </cell>
          <cell r="C1648" t="str">
            <v>Other Offences</v>
          </cell>
          <cell r="D1648" t="str">
            <v>ADMINISTRATIVE</v>
          </cell>
          <cell r="E1648" t="str">
            <v>Other</v>
          </cell>
        </row>
        <row r="1649">
          <cell r="A1649" t="str">
            <v>O409</v>
          </cell>
          <cell r="B1649" t="str">
            <v>FAILED TO RIDE BETWEEN LED ANIMAL AND ROADWAY</v>
          </cell>
          <cell r="C1649" t="str">
            <v>Traffic Offences</v>
          </cell>
          <cell r="E1649" t="str">
            <v>Other</v>
          </cell>
        </row>
        <row r="1650">
          <cell r="A1650" t="str">
            <v>L313</v>
          </cell>
          <cell r="B1650" t="str">
            <v>RETAINED ALTERED DRIVER IDENT CARD</v>
          </cell>
          <cell r="C1650" t="str">
            <v>Traffic Offences</v>
          </cell>
          <cell r="E1650" t="str">
            <v>Traffic</v>
          </cell>
        </row>
        <row r="1651">
          <cell r="A1651" t="str">
            <v>E915</v>
          </cell>
          <cell r="B1651" t="str">
            <v>EXCEED 60KMH DESGNATED RD IN ROTORUA DST</v>
          </cell>
          <cell r="C1651" t="str">
            <v>Traffic Offences</v>
          </cell>
          <cell r="E1651" t="str">
            <v>Traffic</v>
          </cell>
        </row>
        <row r="1652">
          <cell r="A1652">
            <v>9368</v>
          </cell>
          <cell r="B1652" t="str">
            <v>BREACH PUBLIC FINANCE ACT</v>
          </cell>
          <cell r="C1652" t="str">
            <v>Other Offences</v>
          </cell>
          <cell r="D1652" t="str">
            <v>JUSTICE (MISCELLANEOUS)</v>
          </cell>
          <cell r="E1652" t="str">
            <v>Other</v>
          </cell>
        </row>
        <row r="1653">
          <cell r="A1653">
            <v>7135</v>
          </cell>
          <cell r="B1653" t="str">
            <v>ESCAPE/ABSCOND INST (MENTAL HLTH ACT)</v>
          </cell>
          <cell r="C1653" t="str">
            <v>Administrative</v>
          </cell>
          <cell r="D1653" t="str">
            <v>ADMINISTRATIVE</v>
          </cell>
          <cell r="E1653" t="str">
            <v>Breaches</v>
          </cell>
        </row>
        <row r="1654">
          <cell r="A1654">
            <v>3565</v>
          </cell>
          <cell r="B1654" t="str">
            <v>SET OFF FIREWORKS IN PUBLIC PLACE</v>
          </cell>
          <cell r="C1654" t="str">
            <v>Disorderly Conduct</v>
          </cell>
          <cell r="D1654" t="str">
            <v>DRUGS AND ANTI SOCIAL OFFENCES</v>
          </cell>
          <cell r="E1654" t="str">
            <v>Other</v>
          </cell>
        </row>
        <row r="1655">
          <cell r="A1655" t="str">
            <v>M308</v>
          </cell>
          <cell r="B1655" t="str">
            <v>CARRIED LOADED FIREARM ON A VEHICLE</v>
          </cell>
          <cell r="C1655" t="str">
            <v>Traffic Offences</v>
          </cell>
          <cell r="E1655" t="str">
            <v>Traffic</v>
          </cell>
        </row>
        <row r="1656">
          <cell r="A1656" t="str">
            <v>W400</v>
          </cell>
          <cell r="B1656" t="str">
            <v>RESTRICTIONS ON SALE OF MOTOR SPIRITS</v>
          </cell>
          <cell r="C1656" t="str">
            <v>Traffic Offences</v>
          </cell>
          <cell r="E1656" t="str">
            <v>Other</v>
          </cell>
        </row>
        <row r="1657">
          <cell r="A1657" t="str">
            <v>A659</v>
          </cell>
          <cell r="B1657" t="str">
            <v>TRANSPORT DRIVERS BLOOD CONTAINED EVIDENCE OF CONTROLLED DRUG - 3RD OR SUB</v>
          </cell>
          <cell r="C1657" t="str">
            <v>Traffic Offences</v>
          </cell>
          <cell r="E1657" t="str">
            <v>Traffic</v>
          </cell>
        </row>
        <row r="1658">
          <cell r="A1658" t="str">
            <v>R629</v>
          </cell>
          <cell r="B1658" t="str">
            <v>HMV USED PAPAKURA PROHIBITED AREA</v>
          </cell>
          <cell r="C1658" t="str">
            <v>Traffic Offences</v>
          </cell>
          <cell r="E1658" t="str">
            <v>Traffic</v>
          </cell>
        </row>
        <row r="1659">
          <cell r="A1659" t="str">
            <v>P990</v>
          </cell>
          <cell r="B1659" t="str">
            <v>PARKED ON AN EXPIRED METER - NELSON</v>
          </cell>
          <cell r="C1659" t="str">
            <v>Traffic Offences</v>
          </cell>
          <cell r="E1659" t="str">
            <v>Traffic</v>
          </cell>
        </row>
        <row r="1660">
          <cell r="A1660" t="str">
            <v>K152</v>
          </cell>
          <cell r="B1660" t="str">
            <v>ACTING AS AGENT FOR UNLIC RAIL SERVICE</v>
          </cell>
          <cell r="C1660" t="str">
            <v>Traffic Offences</v>
          </cell>
          <cell r="E1660" t="str">
            <v>Other</v>
          </cell>
        </row>
        <row r="1661">
          <cell r="A1661">
            <v>5825</v>
          </cell>
          <cell r="B1661" t="str">
            <v>POSSESSING COUNTERFEIT CHIPS</v>
          </cell>
          <cell r="C1661" t="str">
            <v>Property Damage</v>
          </cell>
          <cell r="D1661" t="str">
            <v>PROPERTY DAMAGE</v>
          </cell>
          <cell r="E1661" t="str">
            <v>Other</v>
          </cell>
        </row>
        <row r="1662">
          <cell r="A1662" t="str">
            <v>L535</v>
          </cell>
          <cell r="B1662" t="str">
            <v>AIDED/ABETTED RESTRICTED DRIVER TO DRIVE WITH UNQUALIFIED OVERSEER</v>
          </cell>
          <cell r="C1662" t="str">
            <v>Traffic Offences</v>
          </cell>
          <cell r="E1662" t="str">
            <v>Traffic</v>
          </cell>
        </row>
        <row r="1663">
          <cell r="A1663" t="str">
            <v>K242</v>
          </cell>
          <cell r="B1663" t="str">
            <v>SMALL PSV INCONSIDERATELY STOPPED IN ROAD</v>
          </cell>
          <cell r="C1663" t="str">
            <v>Traffic Offences</v>
          </cell>
          <cell r="E1663" t="str">
            <v>Other</v>
          </cell>
        </row>
        <row r="1664">
          <cell r="A1664">
            <v>1212</v>
          </cell>
          <cell r="B1664" t="str">
            <v>KIDNAPS (NO GAIN)</v>
          </cell>
          <cell r="C1664" t="str">
            <v>Violence</v>
          </cell>
          <cell r="D1664" t="str">
            <v>VIOLENCE</v>
          </cell>
          <cell r="E1664" t="str">
            <v>Violence</v>
          </cell>
        </row>
        <row r="1665">
          <cell r="A1665">
            <v>9000</v>
          </cell>
          <cell r="B1665" t="str">
            <v>JUSTICE (MISCELLANEOUS)</v>
          </cell>
          <cell r="C1665" t="str">
            <v>Other Offences</v>
          </cell>
          <cell r="D1665" t="str">
            <v>JUSTICE (MISCELLANEOUS)</v>
          </cell>
          <cell r="E1665" t="str">
            <v>Other</v>
          </cell>
        </row>
        <row r="1666">
          <cell r="A1666" t="str">
            <v>E823</v>
          </cell>
          <cell r="B1666" t="str">
            <v>EXCEEDED 80KM/H ON STATE HIGHWAY 1 OR 17 IN RODNEY DISTRICT</v>
          </cell>
          <cell r="C1666" t="str">
            <v>Traffic Offences</v>
          </cell>
          <cell r="E1666" t="str">
            <v>Traffic</v>
          </cell>
        </row>
        <row r="1667">
          <cell r="A1667">
            <v>8249</v>
          </cell>
          <cell r="B1667" t="str">
            <v>OTHER OWNR/HIRER FAIL GIV DRV INFORMATN</v>
          </cell>
          <cell r="C1667" t="str">
            <v>Traffic Offences</v>
          </cell>
          <cell r="D1667" t="str">
            <v>TRAFFIC</v>
          </cell>
          <cell r="E1667" t="str">
            <v>Other</v>
          </cell>
        </row>
        <row r="1668">
          <cell r="A1668" t="str">
            <v>P229</v>
          </cell>
          <cell r="B1668" t="str">
            <v>NO PARKING PERMIT DISPLAYED ON VEHICLE WITH BOAT TRAILER - THAMES-COROMANDEL</v>
          </cell>
          <cell r="C1668" t="str">
            <v>Traffic Offences</v>
          </cell>
          <cell r="E1668" t="str">
            <v>Traffic</v>
          </cell>
        </row>
        <row r="1669">
          <cell r="A1669">
            <v>7624</v>
          </cell>
          <cell r="B1669" t="str">
            <v>OWNS DOG/ATTACK PEOPLE/STOCK/RUSH VEH ETC</v>
          </cell>
          <cell r="C1669" t="str">
            <v>Other Offences</v>
          </cell>
          <cell r="D1669" t="str">
            <v>ADMINISTRATIVE</v>
          </cell>
          <cell r="E1669" t="str">
            <v>Violence</v>
          </cell>
        </row>
        <row r="1670">
          <cell r="A1670" t="str">
            <v>C302</v>
          </cell>
          <cell r="B1670" t="str">
            <v>FAILING TO DISPLAY CERTIFICATE OF LOADING ON TRAILER</v>
          </cell>
          <cell r="C1670" t="str">
            <v>Traffic Offences</v>
          </cell>
          <cell r="E1670" t="str">
            <v>Traffic</v>
          </cell>
        </row>
        <row r="1671">
          <cell r="A1671" t="str">
            <v>L462</v>
          </cell>
          <cell r="B1671" t="str">
            <v>PURCHASER FAILED TO NOTIFY SALE OF MOTOR VEHICLE</v>
          </cell>
          <cell r="C1671" t="str">
            <v>Traffic Offences</v>
          </cell>
          <cell r="E1671" t="str">
            <v>Traffic</v>
          </cell>
        </row>
        <row r="1672">
          <cell r="A1672">
            <v>3430</v>
          </cell>
          <cell r="B1672" t="str">
            <v>BETTING OFFENCES</v>
          </cell>
          <cell r="C1672" t="str">
            <v>Other Offences</v>
          </cell>
          <cell r="D1672" t="str">
            <v>DRUGS AND ANTI SOCIAL OFFENCES</v>
          </cell>
          <cell r="E1672" t="str">
            <v>Other</v>
          </cell>
        </row>
        <row r="1673">
          <cell r="A1673" t="str">
            <v>E700</v>
          </cell>
          <cell r="B1673" t="str">
            <v>EXCEEDING BYLAW SPEED LIMIT</v>
          </cell>
          <cell r="C1673" t="str">
            <v>Traffic Offences</v>
          </cell>
          <cell r="E1673" t="str">
            <v>Traffic</v>
          </cell>
        </row>
        <row r="1674">
          <cell r="A1674">
            <v>4932</v>
          </cell>
          <cell r="B1674" t="str">
            <v>FORGES CHEQUE (UNDER $100)</v>
          </cell>
          <cell r="C1674" t="str">
            <v>Dishonesty</v>
          </cell>
          <cell r="D1674" t="str">
            <v>DISHONESTY</v>
          </cell>
          <cell r="E1674" t="str">
            <v>Dishonesty</v>
          </cell>
        </row>
        <row r="1675">
          <cell r="A1675">
            <v>1472</v>
          </cell>
          <cell r="B1675" t="str">
            <v>POISONS WITH INTENT TO CAUSE GRIEVOUS BODILY HARM</v>
          </cell>
          <cell r="C1675" t="str">
            <v>Violence</v>
          </cell>
          <cell r="D1675" t="str">
            <v>VIOLENCE</v>
          </cell>
          <cell r="E1675" t="str">
            <v>Violence</v>
          </cell>
        </row>
        <row r="1676">
          <cell r="A1676" t="str">
            <v>E101</v>
          </cell>
          <cell r="B1676" t="str">
            <v>EXCEEDED 50 KMH IN A RESTRICTED AREA</v>
          </cell>
          <cell r="C1676" t="str">
            <v>Traffic Offences</v>
          </cell>
          <cell r="E1676" t="str">
            <v>Traffic</v>
          </cell>
        </row>
        <row r="1677">
          <cell r="A1677" t="str">
            <v>P935</v>
          </cell>
          <cell r="B1677" t="str">
            <v>PARKED VEH FO SALE SH2 UPPER HUTT</v>
          </cell>
          <cell r="C1677" t="str">
            <v>Traffic Offences</v>
          </cell>
          <cell r="E1677" t="str">
            <v>Traffic</v>
          </cell>
        </row>
        <row r="1678">
          <cell r="A1678" t="str">
            <v>C205</v>
          </cell>
          <cell r="B1678" t="str">
            <v>FALSE INFORMATION REGARDING COF OR PERMIT</v>
          </cell>
          <cell r="C1678" t="str">
            <v>Traffic Offences</v>
          </cell>
          <cell r="E1678" t="str">
            <v>Traffic</v>
          </cell>
        </row>
        <row r="1679">
          <cell r="A1679" t="str">
            <v>E944</v>
          </cell>
          <cell r="B1679" t="str">
            <v>EX. 40KM/H ON DESIGNATED ROAD IN NELSON</v>
          </cell>
          <cell r="C1679" t="str">
            <v>Traffic Offences</v>
          </cell>
          <cell r="E1679" t="str">
            <v>Traffic</v>
          </cell>
        </row>
        <row r="1680">
          <cell r="A1680" t="str">
            <v>V416</v>
          </cell>
          <cell r="B1680" t="str">
            <v>NO FOOT RESTS M/CYCLE FOR DRIVER/PILLION</v>
          </cell>
          <cell r="C1680" t="str">
            <v>Traffic Offences</v>
          </cell>
          <cell r="E1680" t="str">
            <v>Traffic</v>
          </cell>
        </row>
        <row r="1681">
          <cell r="A1681">
            <v>9662</v>
          </cell>
          <cell r="B1681" t="str">
            <v>BREACH SALE OF GOODS ACT</v>
          </cell>
          <cell r="C1681" t="str">
            <v>Other Offences</v>
          </cell>
          <cell r="D1681" t="str">
            <v>JUSTICE (MISCELLANEOUS)</v>
          </cell>
          <cell r="E1681" t="str">
            <v>Other</v>
          </cell>
        </row>
        <row r="1682">
          <cell r="A1682">
            <v>1642</v>
          </cell>
          <cell r="B1682" t="str">
            <v>COMMON ASSAULT - DOMESTIC  (OTH WEAP)</v>
          </cell>
          <cell r="C1682" t="str">
            <v>Violence</v>
          </cell>
          <cell r="D1682" t="str">
            <v>VIOLENCE</v>
          </cell>
          <cell r="E1682" t="str">
            <v>Violence</v>
          </cell>
        </row>
        <row r="1683">
          <cell r="A1683" t="str">
            <v>A218</v>
          </cell>
          <cell r="B1683" t="str">
            <v>ALCOHOL INTERLOCK LICENSEE'S BLOOD CONTAINED ALCOHOL - OVER 50 MGMS</v>
          </cell>
          <cell r="C1683" t="str">
            <v>Traffic Offences</v>
          </cell>
          <cell r="E1683" t="str">
            <v>Traffic</v>
          </cell>
        </row>
        <row r="1684">
          <cell r="A1684">
            <v>2641</v>
          </cell>
          <cell r="B1684" t="str">
            <v>INDUCE SEX INTRCRSE - PRETNCE OF MARRIAGE</v>
          </cell>
          <cell r="C1684" t="str">
            <v>Sexual Offences</v>
          </cell>
          <cell r="D1684" t="str">
            <v>SEXUAL OFFENCES</v>
          </cell>
          <cell r="E1684" t="str">
            <v>Sexual</v>
          </cell>
        </row>
        <row r="1685">
          <cell r="A1685" t="str">
            <v>J802</v>
          </cell>
          <cell r="B1685" t="str">
            <v>INTERFER WITH APPROVED VEHICLE SURV EQUIP</v>
          </cell>
          <cell r="C1685" t="str">
            <v>Traffic Offences</v>
          </cell>
          <cell r="E1685" t="str">
            <v>Property Damage</v>
          </cell>
        </row>
        <row r="1686">
          <cell r="A1686">
            <v>2635</v>
          </cell>
          <cell r="B1686" t="str">
            <v>INDECENT ASSAULT ON BOY BETWEEN 12 - 16</v>
          </cell>
          <cell r="C1686" t="str">
            <v>Sexual Offences</v>
          </cell>
          <cell r="D1686" t="str">
            <v>SEXUAL OFFENCES</v>
          </cell>
          <cell r="E1686" t="str">
            <v>Sexual</v>
          </cell>
        </row>
        <row r="1687">
          <cell r="A1687" t="str">
            <v>N566</v>
          </cell>
          <cell r="B1687" t="str">
            <v>REAR PILOT VEHICLE TOWED OTHER THAN SIMPLE 2 AXLE TRAILER</v>
          </cell>
          <cell r="C1687" t="str">
            <v>Traffic Offences</v>
          </cell>
          <cell r="E1687" t="str">
            <v>Traffic</v>
          </cell>
        </row>
        <row r="1688">
          <cell r="A1688">
            <v>1554</v>
          </cell>
          <cell r="B1688" t="str">
            <v>ASSAULTS POLICE (STAB/CUT WEAPON)</v>
          </cell>
          <cell r="C1688" t="str">
            <v>Violence</v>
          </cell>
          <cell r="D1688" t="str">
            <v>VIOLENCE</v>
          </cell>
          <cell r="E1688" t="str">
            <v>Violence</v>
          </cell>
        </row>
        <row r="1689">
          <cell r="A1689" t="str">
            <v>E843</v>
          </cell>
          <cell r="B1689" t="str">
            <v>EXCEED 80KM/H HANNON RD AT CAMBRIDGE</v>
          </cell>
          <cell r="C1689" t="str">
            <v>Traffic Offences</v>
          </cell>
          <cell r="E1689" t="str">
            <v>Traffic</v>
          </cell>
        </row>
        <row r="1690">
          <cell r="A1690">
            <v>6717</v>
          </cell>
          <cell r="B1690" t="str">
            <v>OTHER OFFENCE FORESTS ACT</v>
          </cell>
          <cell r="C1690" t="str">
            <v>Other Offences</v>
          </cell>
          <cell r="D1690" t="str">
            <v>PROPERTY ABUSES</v>
          </cell>
          <cell r="E1690" t="str">
            <v>Other</v>
          </cell>
        </row>
        <row r="1691">
          <cell r="A1691" t="str">
            <v>E960</v>
          </cell>
          <cell r="B1691" t="str">
            <v>EXCEEDED POSTED SPEED LIMIT DESIGNATED ROAD - INVERCARGILL</v>
          </cell>
          <cell r="C1691" t="str">
            <v>Traffic Offences</v>
          </cell>
          <cell r="E1691" t="str">
            <v>Traffic</v>
          </cell>
        </row>
        <row r="1692">
          <cell r="A1692" t="str">
            <v>E848</v>
          </cell>
          <cell r="B1692" t="str">
            <v>EXCEED 30 KM/H S/HWAY 94 - MILFORD SOUND</v>
          </cell>
          <cell r="C1692" t="str">
            <v>Traffic Offences</v>
          </cell>
          <cell r="E1692" t="str">
            <v>Traffic</v>
          </cell>
        </row>
        <row r="1693">
          <cell r="A1693">
            <v>3975</v>
          </cell>
          <cell r="B1693" t="str">
            <v>OCCPR ALLWS U.P.TO BE USD AS PLCE OF RSRT</v>
          </cell>
          <cell r="C1693" t="str">
            <v>Drugs and Alcohol</v>
          </cell>
          <cell r="D1693" t="str">
            <v>DRUGS AND ANTI SOCIAL OFFENCES</v>
          </cell>
          <cell r="E1693" t="str">
            <v>Other</v>
          </cell>
        </row>
        <row r="1694">
          <cell r="A1694" t="str">
            <v>S401</v>
          </cell>
          <cell r="B1694" t="str">
            <v>EXCEEDING 70 KMH WITH HEAVY MOTOR VEHICLE</v>
          </cell>
          <cell r="C1694" t="str">
            <v>Traffic Offences</v>
          </cell>
          <cell r="E1694" t="str">
            <v>Traffic</v>
          </cell>
        </row>
        <row r="1695">
          <cell r="A1695" t="str">
            <v>H147</v>
          </cell>
          <cell r="B1695" t="str">
            <v>PROVIDED INCORRECT INFORMATION IN APPLICATION - LIGHT RUC VEHICLE EXEMPTION</v>
          </cell>
          <cell r="C1695" t="str">
            <v>Traffic Offences</v>
          </cell>
          <cell r="E1695" t="str">
            <v>Traffic</v>
          </cell>
        </row>
        <row r="1696">
          <cell r="A1696" t="str">
            <v>R518</v>
          </cell>
          <cell r="B1696" t="str">
            <v>PERSON LEAVING DANG LITTER IN PUBLIC PL</v>
          </cell>
          <cell r="C1696" t="str">
            <v>Traffic Offences</v>
          </cell>
          <cell r="E1696" t="str">
            <v>Other</v>
          </cell>
        </row>
        <row r="1697">
          <cell r="A1697">
            <v>2000</v>
          </cell>
          <cell r="B1697" t="str">
            <v>SEXUAL OFFENCES</v>
          </cell>
          <cell r="C1697" t="str">
            <v>Sexual Offences</v>
          </cell>
          <cell r="D1697" t="str">
            <v>SEXUAL OFFENCES</v>
          </cell>
          <cell r="E1697" t="str">
            <v>Sexual</v>
          </cell>
        </row>
        <row r="1698">
          <cell r="A1698">
            <v>7941</v>
          </cell>
          <cell r="B1698" t="str">
            <v>PROVIDE FALSE OR MISLEADING INFORMATION</v>
          </cell>
          <cell r="C1698" t="str">
            <v>Administrative</v>
          </cell>
          <cell r="D1698" t="str">
            <v>ADMINISTRATIVE</v>
          </cell>
          <cell r="E1698" t="str">
            <v>Other</v>
          </cell>
        </row>
        <row r="1699">
          <cell r="A1699" t="str">
            <v>Q162</v>
          </cell>
          <cell r="B1699" t="str">
            <v>PARKED IMMOBILE MOTOR VEHICLE ON ROAD MORE THAN 7 DAYS - CHRISTCHURCH</v>
          </cell>
          <cell r="C1699" t="str">
            <v>Traffic Offences</v>
          </cell>
          <cell r="E1699" t="str">
            <v>Traffic</v>
          </cell>
        </row>
        <row r="1700">
          <cell r="A1700">
            <v>7169</v>
          </cell>
          <cell r="B1700" t="str">
            <v>OTHER BREACH</v>
          </cell>
          <cell r="C1700" t="str">
            <v>Administrative</v>
          </cell>
          <cell r="D1700" t="str">
            <v>ADMINISTRATIVE</v>
          </cell>
          <cell r="E1700" t="str">
            <v>Other</v>
          </cell>
        </row>
        <row r="1701">
          <cell r="A1701" t="str">
            <v>W608</v>
          </cell>
          <cell r="B1701" t="str">
            <v>MINOR IN SUPERVISED AREA OF LICENSED PREMISES</v>
          </cell>
          <cell r="C1701" t="str">
            <v>Drugs and Alcohol</v>
          </cell>
          <cell r="E1701" t="str">
            <v>Other</v>
          </cell>
        </row>
        <row r="1702">
          <cell r="A1702" t="str">
            <v>F602</v>
          </cell>
          <cell r="B1702" t="str">
            <v>INCORRECTLY ENTERED A MOTORWAY</v>
          </cell>
          <cell r="C1702" t="str">
            <v>Traffic Offences</v>
          </cell>
          <cell r="E1702" t="str">
            <v>Traffic</v>
          </cell>
        </row>
        <row r="1703">
          <cell r="A1703">
            <v>1140</v>
          </cell>
          <cell r="B1703" t="str">
            <v>INFANTICIDE</v>
          </cell>
          <cell r="C1703" t="str">
            <v>Violence</v>
          </cell>
          <cell r="D1703" t="str">
            <v>VIOLENCE</v>
          </cell>
          <cell r="E1703" t="str">
            <v>Violence</v>
          </cell>
        </row>
        <row r="1704">
          <cell r="A1704">
            <v>6615</v>
          </cell>
          <cell r="B1704" t="str">
            <v>BREACH CLEAN AIR ACT</v>
          </cell>
          <cell r="C1704" t="str">
            <v>Other Offences</v>
          </cell>
          <cell r="D1704" t="str">
            <v>PROPERTY ABUSES</v>
          </cell>
          <cell r="E1704" t="str">
            <v>Property Damage</v>
          </cell>
        </row>
        <row r="1705">
          <cell r="A1705" t="str">
            <v>K218</v>
          </cell>
          <cell r="B1705" t="str">
            <v>SMALL PSV DRIVER FAILD TO ANSWR QUESTIONS</v>
          </cell>
          <cell r="C1705" t="str">
            <v>Traffic Offences</v>
          </cell>
          <cell r="E1705" t="str">
            <v>Other</v>
          </cell>
        </row>
        <row r="1706">
          <cell r="A1706">
            <v>4378</v>
          </cell>
          <cell r="B1706" t="str">
            <v>THEFT OF BOAT</v>
          </cell>
          <cell r="C1706" t="str">
            <v>Dishonesty</v>
          </cell>
          <cell r="D1706" t="str">
            <v>DISHONESTY</v>
          </cell>
          <cell r="E1706" t="str">
            <v>Dishonesty</v>
          </cell>
        </row>
        <row r="1707">
          <cell r="A1707" t="str">
            <v>M209</v>
          </cell>
          <cell r="B1707" t="str">
            <v>ALLOWS VEH TO BE USED WITHOUT A LOGBOOK</v>
          </cell>
          <cell r="C1707" t="str">
            <v>Traffic Offences</v>
          </cell>
          <cell r="E1707" t="str">
            <v>Traffic</v>
          </cell>
        </row>
        <row r="1708">
          <cell r="A1708" t="str">
            <v>R670</v>
          </cell>
          <cell r="B1708" t="str">
            <v>DROVE A HEAVY MOTOR VECHICLE ON A PROHIBITED ROAD IN ASHBURTON DISTRICT</v>
          </cell>
          <cell r="C1708" t="str">
            <v>Traffic Offences</v>
          </cell>
          <cell r="E1708" t="str">
            <v>Traffic</v>
          </cell>
        </row>
        <row r="1709">
          <cell r="A1709">
            <v>9682</v>
          </cell>
          <cell r="B1709" t="str">
            <v>BREACH PATENTS ACT</v>
          </cell>
          <cell r="C1709" t="str">
            <v>Other Offences</v>
          </cell>
          <cell r="D1709" t="str">
            <v>JUSTICE (MISCELLANEOUS)</v>
          </cell>
          <cell r="E1709" t="str">
            <v>Dishonesty</v>
          </cell>
        </row>
        <row r="1710">
          <cell r="A1710">
            <v>3582</v>
          </cell>
          <cell r="B1710" t="str">
            <v>FAILING TO STOP FOR CONSTABLE UNDER (WANGANUI DISTRICT COUNCIL (PROHIBITION OF GANG INSIGNIA) ACT 2009 SEC. 14(5)(A)</v>
          </cell>
          <cell r="C1710" t="str">
            <v>Disorderly Conduct</v>
          </cell>
          <cell r="D1710" t="str">
            <v>DRUGS AND ANTI SOCIAL OFFENCES</v>
          </cell>
          <cell r="E1710" t="str">
            <v>Traffic</v>
          </cell>
        </row>
        <row r="1711">
          <cell r="A1711" t="str">
            <v>Q181</v>
          </cell>
          <cell r="B1711" t="str">
            <v>FREEDOM CAMPER FAILED TO LEAVE SITE CLEAN AND TIDY - QUEENSTOWN</v>
          </cell>
          <cell r="C1711" t="str">
            <v>Other Offences</v>
          </cell>
          <cell r="E1711" t="str">
            <v>Other</v>
          </cell>
        </row>
        <row r="1712">
          <cell r="A1712" t="str">
            <v>J540</v>
          </cell>
          <cell r="B1712" t="str">
            <v>EXCEEDED 40KM/H - SPEED CAMERA</v>
          </cell>
          <cell r="C1712" t="str">
            <v>Traffic Offences</v>
          </cell>
          <cell r="E1712" t="str">
            <v>Traffic</v>
          </cell>
        </row>
        <row r="1713">
          <cell r="A1713">
            <v>7982</v>
          </cell>
          <cell r="B1713" t="str">
            <v>BREACH OF TRADE MARKS ACT</v>
          </cell>
          <cell r="C1713" t="str">
            <v>Property Abuse</v>
          </cell>
          <cell r="D1713" t="str">
            <v>ADMINISTRATIVE</v>
          </cell>
          <cell r="E1713" t="str">
            <v>Dishonesty</v>
          </cell>
        </row>
        <row r="1714">
          <cell r="A1714" t="str">
            <v>P913</v>
          </cell>
          <cell r="B1714" t="str">
            <v>PARKED IN PROHIBITED AREA-CYCLE ZONE ONLY</v>
          </cell>
          <cell r="C1714" t="str">
            <v>Traffic Offences</v>
          </cell>
          <cell r="E1714" t="str">
            <v>Traffic</v>
          </cell>
        </row>
        <row r="1715">
          <cell r="A1715" t="str">
            <v>A650</v>
          </cell>
          <cell r="B1715" t="str">
            <v>TRANSPORT SERVICE DRIVER FAILED REMAIN FOR RESULT OF COMPULSORY IMPAIRMENT TEST</v>
          </cell>
          <cell r="C1715" t="str">
            <v>Traffic Offences</v>
          </cell>
          <cell r="E1715" t="str">
            <v>Other</v>
          </cell>
        </row>
        <row r="1716">
          <cell r="A1716">
            <v>3442</v>
          </cell>
          <cell r="B1716" t="str">
            <v>EST/COND ILLEG LOT/RAFFLE(1ST OFF)</v>
          </cell>
          <cell r="C1716" t="str">
            <v>Other Offences</v>
          </cell>
          <cell r="D1716" t="str">
            <v>DRUGS AND ANTI SOCIAL OFFENCES</v>
          </cell>
          <cell r="E1716" t="str">
            <v>Other</v>
          </cell>
        </row>
        <row r="1717">
          <cell r="A1717" t="str">
            <v>K328</v>
          </cell>
          <cell r="B1717" t="str">
            <v>VEHICLE RECOVERY COMPLAINTS REGISTER FAILED TO RECORD ALL PRESCRIBED MATTER</v>
          </cell>
          <cell r="C1717" t="str">
            <v>Traffic Offences</v>
          </cell>
          <cell r="E1717" t="str">
            <v>Other</v>
          </cell>
        </row>
        <row r="1718">
          <cell r="A1718">
            <v>9752</v>
          </cell>
          <cell r="B1718" t="str">
            <v>BREACH INSOLVENCY RULES</v>
          </cell>
          <cell r="C1718" t="str">
            <v>Other Offences</v>
          </cell>
          <cell r="D1718" t="str">
            <v>JUSTICE (MISCELLANEOUS)</v>
          </cell>
          <cell r="E1718" t="str">
            <v>Other</v>
          </cell>
        </row>
        <row r="1719">
          <cell r="A1719" t="str">
            <v>E963</v>
          </cell>
          <cell r="B1719" t="str">
            <v>EXCEEDED 80KM/H ON DESIGNATED ROAD IN HOROWHENUA</v>
          </cell>
          <cell r="C1719" t="str">
            <v>Traffic Offences</v>
          </cell>
          <cell r="E1719" t="str">
            <v>Traffic</v>
          </cell>
        </row>
        <row r="1720">
          <cell r="A1720">
            <v>7658</v>
          </cell>
          <cell r="B1720" t="str">
            <v>UNLAWFULLY RELEASES/UPLIFTS DOG</v>
          </cell>
          <cell r="C1720" t="str">
            <v>Other Offences</v>
          </cell>
          <cell r="D1720" t="str">
            <v>ADMINISTRATIVE</v>
          </cell>
          <cell r="E1720" t="str">
            <v>Other</v>
          </cell>
        </row>
        <row r="1721">
          <cell r="A1721" t="str">
            <v>L442</v>
          </cell>
          <cell r="B1721" t="str">
            <v>FAILS TO SURR REVOKED DRVNG INSTRUCT CERT</v>
          </cell>
          <cell r="C1721" t="str">
            <v>Traffic Offences</v>
          </cell>
          <cell r="E1721" t="str">
            <v>Traffic</v>
          </cell>
        </row>
        <row r="1722">
          <cell r="A1722">
            <v>2424</v>
          </cell>
          <cell r="B1722" t="str">
            <v>ATT SEXUAL INTERCOURSE SUBNORMAL WOMAN</v>
          </cell>
          <cell r="C1722" t="str">
            <v>Sexual Offences</v>
          </cell>
          <cell r="D1722" t="str">
            <v>SEXUAL OFFENCES</v>
          </cell>
          <cell r="E1722" t="str">
            <v>Sexual</v>
          </cell>
        </row>
        <row r="1723">
          <cell r="A1723" t="str">
            <v>D609</v>
          </cell>
          <cell r="B1723" t="str">
            <v>OVERTOOK ON RIGHT AT INTERSECTION UNSAFE MANOEUVRE</v>
          </cell>
          <cell r="C1723" t="str">
            <v>Traffic Offences</v>
          </cell>
          <cell r="E1723" t="str">
            <v>Traffic</v>
          </cell>
        </row>
        <row r="1724">
          <cell r="A1724" t="str">
            <v>O103</v>
          </cell>
          <cell r="B1724" t="str">
            <v>RIDING CYCLE ON FOOTPATH / LAWN</v>
          </cell>
          <cell r="C1724" t="str">
            <v>Traffic Offences</v>
          </cell>
          <cell r="E1724" t="str">
            <v>Traffic</v>
          </cell>
        </row>
        <row r="1725">
          <cell r="A1725">
            <v>9166</v>
          </cell>
          <cell r="B1725" t="str">
            <v>BREACH HEALTH (BURIAL) REGS</v>
          </cell>
          <cell r="C1725" t="str">
            <v>Other Offences</v>
          </cell>
          <cell r="D1725" t="str">
            <v>JUSTICE (MISCELLANEOUS)</v>
          </cell>
          <cell r="E1725" t="str">
            <v>Other</v>
          </cell>
        </row>
        <row r="1726">
          <cell r="A1726">
            <v>2173</v>
          </cell>
          <cell r="B1726" t="str">
            <v>INDUCE SEX INTERCOURSE PRETENCE MARRIAGE</v>
          </cell>
          <cell r="C1726" t="str">
            <v>Sexual Offences</v>
          </cell>
          <cell r="D1726" t="str">
            <v>SEXUAL OFFENCES</v>
          </cell>
          <cell r="E1726" t="str">
            <v>Sexual</v>
          </cell>
        </row>
        <row r="1727">
          <cell r="A1727">
            <v>7751</v>
          </cell>
          <cell r="B1727" t="str">
            <v>BREACH CUSTOMS REGS</v>
          </cell>
          <cell r="C1727" t="str">
            <v>Other Offences</v>
          </cell>
          <cell r="D1727" t="str">
            <v>ADMINISTRATIVE</v>
          </cell>
          <cell r="E1727" t="str">
            <v>Other</v>
          </cell>
        </row>
        <row r="1728">
          <cell r="A1728">
            <v>7833</v>
          </cell>
          <cell r="B1728" t="str">
            <v>BREACH OATHS &amp; DECLARATIONS ACT</v>
          </cell>
          <cell r="C1728" t="str">
            <v>Other Offences</v>
          </cell>
          <cell r="D1728" t="str">
            <v>ADMINISTRATIVE</v>
          </cell>
          <cell r="E1728" t="str">
            <v>Other</v>
          </cell>
        </row>
        <row r="1729">
          <cell r="A1729">
            <v>4374</v>
          </cell>
          <cell r="B1729" t="str">
            <v>THEFT (WITH INTENT TO DEFRAUD )</v>
          </cell>
          <cell r="C1729" t="str">
            <v>Dishonesty</v>
          </cell>
          <cell r="D1729" t="str">
            <v>DISHONESTY</v>
          </cell>
          <cell r="E1729" t="str">
            <v>Dishonesty</v>
          </cell>
        </row>
        <row r="1730">
          <cell r="A1730">
            <v>8117</v>
          </cell>
          <cell r="B1730" t="str">
            <v>CAUSE INJRY THROUGH EXCESS BREATH ALCHOL</v>
          </cell>
          <cell r="C1730" t="str">
            <v>Traffic Offences</v>
          </cell>
          <cell r="D1730" t="str">
            <v>TRAFFIC</v>
          </cell>
          <cell r="E1730" t="str">
            <v>Traffic</v>
          </cell>
        </row>
        <row r="1731">
          <cell r="A1731" t="str">
            <v>F115</v>
          </cell>
          <cell r="B1731" t="str">
            <v>FAILED TO COMPLY WITH YELLOW T OR B TRAFFIC SIGNAL</v>
          </cell>
          <cell r="C1731" t="str">
            <v>Traffic Offences</v>
          </cell>
          <cell r="E1731" t="str">
            <v>Traffic</v>
          </cell>
        </row>
        <row r="1732">
          <cell r="A1732">
            <v>2212</v>
          </cell>
          <cell r="B1732" t="str">
            <v>EXPOSES/SELLS/DISTRIBUTES IND OBJECT</v>
          </cell>
          <cell r="C1732" t="str">
            <v>Sexual Offences</v>
          </cell>
          <cell r="D1732" t="str">
            <v>SEXUAL OFFENCES</v>
          </cell>
          <cell r="E1732" t="str">
            <v>Other</v>
          </cell>
        </row>
        <row r="1733">
          <cell r="A1733" t="str">
            <v>V655</v>
          </cell>
          <cell r="B1733" t="str">
            <v>OPERATED HEAVY VEHICLE WHEN PARKING BREAK WAS DEFECTIVE</v>
          </cell>
          <cell r="C1733" t="str">
            <v>Traffic Offences</v>
          </cell>
          <cell r="E1733" t="str">
            <v>Traffic</v>
          </cell>
        </row>
        <row r="1734">
          <cell r="A1734" t="str">
            <v>K697</v>
          </cell>
          <cell r="B1734" t="str">
            <v>DROVE SHUTTLE WHEN REQUIRED INFORMATION NOT DISPLAYED INSIDE AND OUTSIDE VEHICLE</v>
          </cell>
          <cell r="C1734" t="str">
            <v>Traffic Offences</v>
          </cell>
          <cell r="E1734" t="str">
            <v>Other</v>
          </cell>
        </row>
        <row r="1735">
          <cell r="A1735" t="str">
            <v>L553</v>
          </cell>
          <cell r="B1735" t="str">
            <v>DRIVER UNDERTOOK NON-SPECIFIED DUTIES - STAGE 3 ACCELERATED LICENCE</v>
          </cell>
          <cell r="C1735" t="str">
            <v>Traffic Offences</v>
          </cell>
          <cell r="E1735" t="str">
            <v>Traffic</v>
          </cell>
        </row>
        <row r="1736">
          <cell r="A1736">
            <v>2684</v>
          </cell>
          <cell r="B1736" t="str">
            <v>ATTMPT SEX INT' CHILD CARE/PROT UNDER 12</v>
          </cell>
          <cell r="C1736" t="str">
            <v>Sexual Offences</v>
          </cell>
          <cell r="D1736" t="str">
            <v>SEXUAL OFFENCES</v>
          </cell>
          <cell r="E1736" t="str">
            <v>Sexual</v>
          </cell>
        </row>
        <row r="1737">
          <cell r="A1737" t="str">
            <v>M329</v>
          </cell>
          <cell r="B1737" t="str">
            <v>UNAUTHORISED USE OF SCHOOL PATROL</v>
          </cell>
          <cell r="C1737" t="str">
            <v>Traffic Offences</v>
          </cell>
          <cell r="E1737" t="str">
            <v>Traffic</v>
          </cell>
        </row>
        <row r="1738">
          <cell r="A1738" t="str">
            <v>M611</v>
          </cell>
          <cell r="B1738" t="str">
            <v>DRIVING VEH IN WELLINGTON CITY CNCL RES</v>
          </cell>
          <cell r="C1738" t="str">
            <v>Traffic Offences</v>
          </cell>
          <cell r="E1738" t="str">
            <v>Traffic</v>
          </cell>
        </row>
        <row r="1739">
          <cell r="A1739">
            <v>3334</v>
          </cell>
          <cell r="B1739" t="str">
            <v>MINOR REFUSE NAME AND ADDRESS</v>
          </cell>
          <cell r="C1739" t="str">
            <v>Drugs and Alcohol</v>
          </cell>
          <cell r="D1739" t="str">
            <v>DRUGS AND ANTI SOCIAL OFFENCES</v>
          </cell>
          <cell r="E1739" t="str">
            <v>Other</v>
          </cell>
        </row>
        <row r="1740">
          <cell r="A1740" t="str">
            <v>V103</v>
          </cell>
          <cell r="B1740" t="str">
            <v>DEFECT SERVICE BRAKE LESS THAN 4 WHEELS</v>
          </cell>
          <cell r="C1740" t="str">
            <v>Traffic Offences</v>
          </cell>
          <cell r="E1740" t="str">
            <v>Traffic</v>
          </cell>
        </row>
        <row r="1741">
          <cell r="A1741">
            <v>6559</v>
          </cell>
          <cell r="B1741" t="str">
            <v>BREACHES OF TELECOMMUNICATIONS ACT</v>
          </cell>
          <cell r="C1741" t="str">
            <v>Other Offences</v>
          </cell>
          <cell r="D1741" t="str">
            <v>PROPERTY ABUSES</v>
          </cell>
          <cell r="E1741" t="str">
            <v>Other</v>
          </cell>
        </row>
        <row r="1742">
          <cell r="A1742">
            <v>3319</v>
          </cell>
          <cell r="B1742" t="str">
            <v>OTHER LICENSEE LIQUOR OFFENCES</v>
          </cell>
          <cell r="C1742" t="str">
            <v>Drugs and Alcohol</v>
          </cell>
          <cell r="D1742" t="str">
            <v>DRUGS AND ANTI SOCIAL OFFENCES</v>
          </cell>
          <cell r="E1742" t="str">
            <v>Other</v>
          </cell>
        </row>
        <row r="1743">
          <cell r="A1743" t="str">
            <v>L517</v>
          </cell>
          <cell r="B1743" t="str">
            <v>LEARNER RIDER USED MOTORCYCLE TO TOW ANOTHER VEHICLE</v>
          </cell>
          <cell r="E1743" t="str">
            <v>Traffic</v>
          </cell>
        </row>
        <row r="1744">
          <cell r="A1744" t="str">
            <v>M109</v>
          </cell>
          <cell r="B1744" t="str">
            <v>DRIVER EXCEEDS ELEVEN HRS CONT DRIV IN 24 HRS -GSV</v>
          </cell>
          <cell r="C1744" t="str">
            <v>Traffic Offences</v>
          </cell>
          <cell r="E1744" t="str">
            <v>Traffic</v>
          </cell>
        </row>
        <row r="1745">
          <cell r="A1745" t="str">
            <v>K316</v>
          </cell>
          <cell r="B1745" t="str">
            <v>VEHICLE RECOVERY COMPLAINTS REGISTER NOT HELD FOR 2 YEARS</v>
          </cell>
          <cell r="C1745" t="str">
            <v>Traffic Offences</v>
          </cell>
          <cell r="E1745" t="str">
            <v>Other</v>
          </cell>
        </row>
        <row r="1746">
          <cell r="A1746" t="str">
            <v>A337</v>
          </cell>
          <cell r="B1746" t="str">
            <v>AIDED PERSON WITH BLOOD ALCOHOL LEVEL OVER 50MGM BUT NOT MORE THAN 80MGM</v>
          </cell>
          <cell r="C1746" t="str">
            <v>Traffic Offences</v>
          </cell>
          <cell r="E1746" t="str">
            <v>Traffic</v>
          </cell>
        </row>
        <row r="1747">
          <cell r="A1747" t="str">
            <v>K235</v>
          </cell>
          <cell r="B1747" t="str">
            <v>SMALL P.S.V. WITH NO SIGNS USED STAND</v>
          </cell>
          <cell r="C1747" t="str">
            <v>Traffic Offences</v>
          </cell>
          <cell r="E1747" t="str">
            <v>Other</v>
          </cell>
        </row>
        <row r="1748">
          <cell r="A1748" t="str">
            <v>K211</v>
          </cell>
          <cell r="B1748" t="str">
            <v>SMALL P.S.V. DISPLAYNG UNREGISTERED FARES</v>
          </cell>
          <cell r="C1748" t="str">
            <v>Traffic Offences</v>
          </cell>
          <cell r="E1748" t="str">
            <v>Other</v>
          </cell>
        </row>
        <row r="1749">
          <cell r="A1749" t="str">
            <v>D502</v>
          </cell>
          <cell r="B1749" t="str">
            <v>CARELESS DRIVING</v>
          </cell>
          <cell r="C1749" t="str">
            <v>Traffic Offences</v>
          </cell>
          <cell r="E1749" t="str">
            <v>Traffic</v>
          </cell>
        </row>
        <row r="1750">
          <cell r="A1750" t="str">
            <v>L141</v>
          </cell>
          <cell r="B1750" t="str">
            <v>NEVER HELD A DRIVERS LICENCE</v>
          </cell>
          <cell r="C1750" t="str">
            <v>Traffic Offences</v>
          </cell>
          <cell r="E1750" t="str">
            <v>Traffic</v>
          </cell>
        </row>
        <row r="1751">
          <cell r="A1751" t="str">
            <v>K129</v>
          </cell>
          <cell r="B1751" t="str">
            <v>FAIL TO MAINTN COMPLAINTS REG FOR 2 YEARS</v>
          </cell>
          <cell r="C1751" t="str">
            <v>Traffic Offences</v>
          </cell>
          <cell r="E1751" t="str">
            <v>Other</v>
          </cell>
        </row>
        <row r="1752">
          <cell r="A1752" t="str">
            <v>D704</v>
          </cell>
          <cell r="B1752" t="str">
            <v>UNSAFE CHANGING OF LANES</v>
          </cell>
          <cell r="C1752" t="str">
            <v>Traffic Offences</v>
          </cell>
          <cell r="E1752" t="str">
            <v>Traffic</v>
          </cell>
        </row>
        <row r="1753">
          <cell r="A1753" t="str">
            <v>R625</v>
          </cell>
          <cell r="B1753" t="str">
            <v>DRIVING ON OAMARU BOROUGH RESERVE</v>
          </cell>
          <cell r="C1753" t="str">
            <v>Traffic Offences</v>
          </cell>
          <cell r="E1753" t="str">
            <v>Traffic</v>
          </cell>
        </row>
        <row r="1754">
          <cell r="A1754" t="str">
            <v>Q140</v>
          </cell>
          <cell r="B1754" t="str">
            <v>PARKED ON AN EXPIRED METER - MARLBOROUGH</v>
          </cell>
          <cell r="C1754" t="str">
            <v>Traffic Offences</v>
          </cell>
          <cell r="E1754" t="str">
            <v>Traffic</v>
          </cell>
        </row>
        <row r="1755">
          <cell r="A1755" t="str">
            <v>L476</v>
          </cell>
          <cell r="B1755" t="str">
            <v>FAILED TO SURRENDER REGISTRATION PLATES OR LICENCE</v>
          </cell>
          <cell r="E1755" t="str">
            <v>Traffic</v>
          </cell>
        </row>
        <row r="1756">
          <cell r="A1756" t="str">
            <v>P402</v>
          </cell>
          <cell r="B1756" t="str">
            <v>OPERATED AN UNLICENSED MOTOR VEHICLE - PARKED VEHICLE</v>
          </cell>
          <cell r="E1756" t="str">
            <v>Traffic</v>
          </cell>
        </row>
        <row r="1757">
          <cell r="A1757" t="str">
            <v>M230</v>
          </cell>
          <cell r="B1757" t="str">
            <v>DRIVER FAILED TO ALLOW COPY OF LOGBOOK TO BE REMOVED OR MADE</v>
          </cell>
          <cell r="E1757" t="str">
            <v>Other</v>
          </cell>
        </row>
        <row r="1758">
          <cell r="A1758">
            <v>3922</v>
          </cell>
          <cell r="B1758" t="str">
            <v>SELL/SUPPLY LIQUOR TO MINOR</v>
          </cell>
          <cell r="C1758" t="str">
            <v>Other</v>
          </cell>
          <cell r="D1758" t="str">
            <v>DRUGS AND ANTI SOCIAL OFFENCES</v>
          </cell>
          <cell r="E1758" t="str">
            <v>Other</v>
          </cell>
        </row>
        <row r="1759">
          <cell r="A1759" t="str">
            <v>B500</v>
          </cell>
          <cell r="B1759" t="str">
            <v>FAIL TO PAY OVERLOADING INFRINGEMENT FEE</v>
          </cell>
          <cell r="C1759" t="str">
            <v>Other</v>
          </cell>
          <cell r="E1759" t="str">
            <v>Other</v>
          </cell>
        </row>
        <row r="1760">
          <cell r="A1760">
            <v>9134</v>
          </cell>
          <cell r="B1760" t="str">
            <v>BREACH NURSES ACT</v>
          </cell>
          <cell r="C1760" t="str">
            <v>Other</v>
          </cell>
          <cell r="D1760" t="str">
            <v>JUSTICE (MISCELLANEOUS)</v>
          </cell>
          <cell r="E1760" t="str">
            <v>Other</v>
          </cell>
        </row>
        <row r="1761">
          <cell r="A1761" t="str">
            <v>W635</v>
          </cell>
          <cell r="B1761" t="str">
            <v>OFF-SITE SPECIAL LICENSEE FAILED ENSURE ONLY THEIR ALCOHOL SOLD/SUPPLIED</v>
          </cell>
          <cell r="C1761" t="str">
            <v>Other</v>
          </cell>
          <cell r="E1761" t="str">
            <v>Other</v>
          </cell>
        </row>
        <row r="1762">
          <cell r="A1762">
            <v>9094</v>
          </cell>
          <cell r="B1762" t="str">
            <v>BREACH ELECTRICITY (SAFETY) REGULATIONS PART 5 - SAFETY OF INSTALLATIONS</v>
          </cell>
          <cell r="C1762" t="str">
            <v>Other</v>
          </cell>
          <cell r="D1762" t="str">
            <v>JUSTICE (MISCELLANEOUS)</v>
          </cell>
          <cell r="E1762" t="str">
            <v>Other</v>
          </cell>
        </row>
        <row r="1763">
          <cell r="A1763" t="str">
            <v>E916</v>
          </cell>
          <cell r="B1763" t="str">
            <v>EXCEED 80KMH DESIGNATED SH3 BELL BLOCK</v>
          </cell>
          <cell r="C1763" t="str">
            <v>Traffic</v>
          </cell>
          <cell r="E1763" t="str">
            <v>Traffic</v>
          </cell>
        </row>
        <row r="1764">
          <cell r="A1764">
            <v>9061</v>
          </cell>
          <cell r="B1764" t="str">
            <v>FAILING TO KEEP BOOKS AND RECORDS</v>
          </cell>
          <cell r="C1764" t="str">
            <v>Dishonesty</v>
          </cell>
          <cell r="D1764" t="str">
            <v>JUSTICE (MISCELLANEOUS)</v>
          </cell>
          <cell r="E1764" t="str">
            <v>Dishonesty</v>
          </cell>
        </row>
        <row r="1765">
          <cell r="A1765">
            <v>9558</v>
          </cell>
          <cell r="B1765" t="str">
            <v>OFFENCE RE STORAGE/USE OF EXPLOSIVES</v>
          </cell>
          <cell r="C1765" t="str">
            <v>Other</v>
          </cell>
          <cell r="D1765" t="str">
            <v>JUSTICE (MISCELLANEOUS)</v>
          </cell>
          <cell r="E1765" t="str">
            <v>Other</v>
          </cell>
        </row>
        <row r="1766">
          <cell r="A1766">
            <v>9755</v>
          </cell>
          <cell r="B1766" t="str">
            <v>BREACH PROPERTY LAW ACT</v>
          </cell>
          <cell r="C1766" t="str">
            <v>Other</v>
          </cell>
          <cell r="D1766" t="str">
            <v>JUSTICE (MISCELLANEOUS)</v>
          </cell>
          <cell r="E1766" t="str">
            <v>Other</v>
          </cell>
        </row>
        <row r="1767">
          <cell r="A1767" t="str">
            <v>Q127</v>
          </cell>
          <cell r="B1767" t="str">
            <v>PARKED A VEHICLE ON A GRASS BERM - LOWER HUTT</v>
          </cell>
          <cell r="C1767" t="str">
            <v>Traffic</v>
          </cell>
          <cell r="E1767" t="str">
            <v>Traffic</v>
          </cell>
        </row>
        <row r="1768">
          <cell r="A1768" t="str">
            <v>M321</v>
          </cell>
          <cell r="B1768" t="str">
            <v>NO SCHOOL BUS SIGNS DISPLAYED</v>
          </cell>
          <cell r="C1768" t="str">
            <v>Traffic</v>
          </cell>
          <cell r="E1768" t="str">
            <v>Traffic</v>
          </cell>
        </row>
        <row r="1769">
          <cell r="A1769" t="str">
            <v>B164</v>
          </cell>
          <cell r="B1769" t="str">
            <v>CONSPIRE TO DEFEAT THE COURSE OF JUSTICE</v>
          </cell>
          <cell r="C1769" t="str">
            <v>Other</v>
          </cell>
          <cell r="E1769" t="str">
            <v>Other</v>
          </cell>
        </row>
        <row r="1770">
          <cell r="A1770" t="str">
            <v>N552</v>
          </cell>
          <cell r="B1770" t="str">
            <v>FAILED TO COMPLY WITH OVER-HEIGHT REQUIREMENTS</v>
          </cell>
          <cell r="C1770" t="str">
            <v>Traffic</v>
          </cell>
          <cell r="E1770" t="str">
            <v>Traffic</v>
          </cell>
        </row>
        <row r="1771">
          <cell r="A1771">
            <v>9696</v>
          </cell>
          <cell r="B1771" t="str">
            <v>BREACH INCOME TAX ASS.ACT</v>
          </cell>
          <cell r="C1771" t="str">
            <v>Other</v>
          </cell>
          <cell r="D1771" t="str">
            <v>JUSTICE (MISCELLANEOUS)</v>
          </cell>
          <cell r="E1771" t="str">
            <v>Other</v>
          </cell>
        </row>
        <row r="1772">
          <cell r="A1772" t="str">
            <v>N320</v>
          </cell>
          <cell r="B1772" t="str">
            <v>EXCEED FORWARD LGTH WITH COMBIN OF VEHICLES</v>
          </cell>
          <cell r="C1772" t="str">
            <v>Traffic</v>
          </cell>
          <cell r="E1772" t="str">
            <v>Traffic</v>
          </cell>
        </row>
        <row r="1773">
          <cell r="A1773">
            <v>7884</v>
          </cell>
          <cell r="B1773" t="str">
            <v>BREACH MILITARY DECS &amp; DIST BADGS AC</v>
          </cell>
          <cell r="C1773" t="str">
            <v>Other</v>
          </cell>
          <cell r="D1773" t="str">
            <v>ADMINISTRATIVE</v>
          </cell>
          <cell r="E1773" t="str">
            <v>Other</v>
          </cell>
        </row>
        <row r="1774">
          <cell r="A1774">
            <v>3469</v>
          </cell>
          <cell r="B1774" t="str">
            <v>OTHER BREACHES LICENCED PROMOTERS</v>
          </cell>
          <cell r="C1774" t="str">
            <v>Other</v>
          </cell>
          <cell r="D1774" t="str">
            <v>DRUGS AND ANTI SOCIAL OFFENCES</v>
          </cell>
          <cell r="E1774" t="str">
            <v>Other</v>
          </cell>
        </row>
        <row r="1775">
          <cell r="A1775" t="str">
            <v>N549</v>
          </cell>
          <cell r="B1775" t="str">
            <v>EMPTY OVERDIMENSION VEHICLE NOT REDUCED IN SIZE</v>
          </cell>
          <cell r="C1775" t="str">
            <v>Traffic</v>
          </cell>
          <cell r="E1775" t="str">
            <v>Traffic</v>
          </cell>
        </row>
        <row r="1776">
          <cell r="A1776">
            <v>9644</v>
          </cell>
          <cell r="B1776" t="str">
            <v>PROFITEERING</v>
          </cell>
          <cell r="C1776" t="str">
            <v>Dishonesty</v>
          </cell>
          <cell r="D1776" t="str">
            <v>JUSTICE (MISCELLANEOUS)</v>
          </cell>
          <cell r="E1776" t="str">
            <v>Dishonesty</v>
          </cell>
        </row>
        <row r="1777">
          <cell r="A1777" t="str">
            <v>F225</v>
          </cell>
          <cell r="B1777" t="str">
            <v>FAILED TO INDICATE LEFT TURN AT ROUNDABOUT - LATE EXIT</v>
          </cell>
          <cell r="C1777" t="str">
            <v>Traffic</v>
          </cell>
          <cell r="E1777" t="str">
            <v>Traffic</v>
          </cell>
        </row>
        <row r="1778">
          <cell r="A1778" t="str">
            <v>P919</v>
          </cell>
          <cell r="B1778" t="str">
            <v>PARK BREACH OF COUPON PARK AREA TME LIMIT</v>
          </cell>
          <cell r="C1778" t="str">
            <v>Traffic</v>
          </cell>
          <cell r="E1778" t="str">
            <v>Traffic</v>
          </cell>
        </row>
        <row r="1779">
          <cell r="A1779" t="str">
            <v>O215</v>
          </cell>
          <cell r="B1779" t="str">
            <v>OPERATED MOBILITY DEVICE INCONSIDERATELY ETC ON FOOTPATH</v>
          </cell>
          <cell r="C1779" t="str">
            <v>Traffic</v>
          </cell>
          <cell r="E1779" t="str">
            <v>Traffic</v>
          </cell>
        </row>
        <row r="1780">
          <cell r="A1780" t="str">
            <v>J507</v>
          </cell>
          <cell r="B1780" t="str">
            <v>EXCEEDED 80KM/H SH6 WOODBOURNE SPD CAM</v>
          </cell>
          <cell r="C1780" t="str">
            <v>Traffic</v>
          </cell>
          <cell r="E1780" t="str">
            <v>Traffic</v>
          </cell>
        </row>
        <row r="1781">
          <cell r="A1781">
            <v>3979</v>
          </cell>
          <cell r="B1781" t="str">
            <v>OTHER UNLICENSED PREMISES LIQUOR OFFENCES</v>
          </cell>
          <cell r="C1781" t="str">
            <v>Other</v>
          </cell>
          <cell r="D1781" t="str">
            <v>DRUGS AND ANTI SOCIAL OFFENCES</v>
          </cell>
          <cell r="E1781" t="str">
            <v>Other</v>
          </cell>
        </row>
        <row r="1782">
          <cell r="A1782" t="str">
            <v>P201</v>
          </cell>
          <cell r="B1782" t="str">
            <v>PARKED AT AN EXPIRED METER</v>
          </cell>
          <cell r="C1782" t="str">
            <v>Traffic</v>
          </cell>
          <cell r="E1782" t="str">
            <v>Traffic</v>
          </cell>
        </row>
        <row r="1783">
          <cell r="A1783" t="str">
            <v>R624</v>
          </cell>
          <cell r="B1783" t="str">
            <v>DAMAGING OAMARU BOROUGH RESERVE</v>
          </cell>
          <cell r="C1783" t="str">
            <v>Other</v>
          </cell>
          <cell r="E1783" t="str">
            <v>Other</v>
          </cell>
        </row>
        <row r="1784">
          <cell r="A1784" t="str">
            <v>B132</v>
          </cell>
          <cell r="B1784" t="str">
            <v>FAIL TO COMPLY WITH DIRECTNS OF TRAF/OFF</v>
          </cell>
          <cell r="C1784" t="str">
            <v>Other</v>
          </cell>
          <cell r="E1784" t="str">
            <v>Other</v>
          </cell>
        </row>
        <row r="1785">
          <cell r="A1785">
            <v>2963</v>
          </cell>
          <cell r="B1785" t="str">
            <v>SUPPLIED/DEALT WITH/DELIVERD RESTRICT PUB</v>
          </cell>
          <cell r="C1785" t="str">
            <v>Other</v>
          </cell>
          <cell r="D1785" t="str">
            <v>SEXUAL OFFENCES</v>
          </cell>
          <cell r="E1785" t="str">
            <v>Other</v>
          </cell>
        </row>
        <row r="1786">
          <cell r="A1786" t="str">
            <v>P813</v>
          </cell>
          <cell r="B1786" t="str">
            <v>PARK AREA WTH COUPON NT VALID AREA-NELSON</v>
          </cell>
          <cell r="C1786" t="str">
            <v>Traffic</v>
          </cell>
          <cell r="E1786" t="str">
            <v>Traffic</v>
          </cell>
        </row>
        <row r="1787">
          <cell r="A1787">
            <v>4630</v>
          </cell>
          <cell r="B1787" t="str">
            <v>COMPUTER CRIME</v>
          </cell>
          <cell r="C1787" t="str">
            <v>Other</v>
          </cell>
          <cell r="D1787" t="str">
            <v>DISHONESTY</v>
          </cell>
          <cell r="E1787" t="str">
            <v>Other</v>
          </cell>
        </row>
        <row r="1788">
          <cell r="A1788">
            <v>6614</v>
          </cell>
          <cell r="B1788" t="str">
            <v>BREACH SMOKE RESTRICTION REGS</v>
          </cell>
          <cell r="C1788" t="str">
            <v>Property Damage</v>
          </cell>
          <cell r="D1788" t="str">
            <v>PROPERTY ABUSES</v>
          </cell>
          <cell r="E1788" t="str">
            <v>Property Damage</v>
          </cell>
        </row>
        <row r="1789">
          <cell r="A1789">
            <v>8944</v>
          </cell>
          <cell r="B1789" t="str">
            <v>FAILS TO REMAIN FOR BLOOD SAMPLE</v>
          </cell>
          <cell r="C1789" t="str">
            <v>Other</v>
          </cell>
          <cell r="D1789" t="str">
            <v>TRAFFIC</v>
          </cell>
          <cell r="E1789" t="str">
            <v>Other</v>
          </cell>
        </row>
        <row r="1790">
          <cell r="A1790" t="str">
            <v>P205</v>
          </cell>
          <cell r="B1790" t="str">
            <v>PARKED VEHICLE ON ROAD FOR PURPOSES OF SALE - MANUKAU</v>
          </cell>
          <cell r="C1790" t="str">
            <v>Traffic</v>
          </cell>
          <cell r="E1790" t="str">
            <v>Traffic</v>
          </cell>
        </row>
        <row r="1791">
          <cell r="A1791" t="str">
            <v>E968</v>
          </cell>
          <cell r="B1791" t="str">
            <v>EXCEEDED 30KM/H ON A BEACH IN HOROWHENUA</v>
          </cell>
          <cell r="C1791" t="str">
            <v>Traffic</v>
          </cell>
          <cell r="E1791" t="str">
            <v>Traffic</v>
          </cell>
        </row>
        <row r="1792">
          <cell r="A1792" t="str">
            <v>E903</v>
          </cell>
          <cell r="B1792" t="str">
            <v>EXCEED 80KMH SH1 DAIRY FLAT</v>
          </cell>
          <cell r="C1792" t="str">
            <v>Traffic</v>
          </cell>
          <cell r="E1792" t="str">
            <v>Traffic</v>
          </cell>
        </row>
        <row r="1793">
          <cell r="A1793" t="str">
            <v>M137</v>
          </cell>
          <cell r="B1793" t="str">
            <v>FLD COMPLY WITH COND OF DRVNG HRS EXEMPT</v>
          </cell>
          <cell r="C1793" t="str">
            <v>Traffic</v>
          </cell>
          <cell r="E1793" t="str">
            <v>Traffic</v>
          </cell>
        </row>
        <row r="1794">
          <cell r="A1794">
            <v>7699</v>
          </cell>
          <cell r="B1794" t="str">
            <v>OTHER BY LAWS BREACHES</v>
          </cell>
          <cell r="C1794" t="str">
            <v>Other</v>
          </cell>
          <cell r="D1794" t="str">
            <v>ADMINISTRATIVE</v>
          </cell>
          <cell r="E1794" t="str">
            <v>Other</v>
          </cell>
        </row>
        <row r="1795">
          <cell r="A1795" t="str">
            <v>K759</v>
          </cell>
          <cell r="B1795" t="str">
            <v>FAILED TO MAKE COMPLAINTS REGISTER AVAILABLE FOR INSPECTION - ATO</v>
          </cell>
          <cell r="C1795" t="str">
            <v>Other</v>
          </cell>
          <cell r="E1795" t="str">
            <v>Other</v>
          </cell>
        </row>
        <row r="1796">
          <cell r="A1796">
            <v>9019</v>
          </cell>
          <cell r="B1796" t="str">
            <v>S108(5)(B) DISPLAYING A FALSE OR MISLEADING BUILDING WARRANT OF FITNESS</v>
          </cell>
          <cell r="C1796" t="str">
            <v>Dishonesty</v>
          </cell>
          <cell r="D1796" t="str">
            <v>JUSTICE (MISCELLANEOUS)</v>
          </cell>
          <cell r="E1796" t="str">
            <v>Dishonesty</v>
          </cell>
        </row>
        <row r="1797">
          <cell r="A1797" t="str">
            <v>P700</v>
          </cell>
          <cell r="B1797" t="str">
            <v>BYLAW PARKING OFFENCES</v>
          </cell>
          <cell r="C1797" t="str">
            <v>Traffic</v>
          </cell>
          <cell r="E1797" t="str">
            <v>Traffic</v>
          </cell>
        </row>
        <row r="1798">
          <cell r="A1798">
            <v>2723</v>
          </cell>
          <cell r="B1798" t="str">
            <v>COMPELLING INDECENT ACT WITH ANIMAL</v>
          </cell>
          <cell r="C1798" t="str">
            <v>Other</v>
          </cell>
          <cell r="D1798" t="str">
            <v>SEXUAL OFFENCES</v>
          </cell>
          <cell r="E1798" t="str">
            <v>Other</v>
          </cell>
        </row>
        <row r="1799">
          <cell r="A1799" t="str">
            <v>V443</v>
          </cell>
          <cell r="B1799" t="str">
            <v>UNLAWFULLY MODIFIED GLAZING ON A VEHICLE</v>
          </cell>
          <cell r="C1799" t="str">
            <v>Traffic</v>
          </cell>
          <cell r="E1799" t="str">
            <v>Traffic</v>
          </cell>
        </row>
        <row r="1800">
          <cell r="A1800" t="str">
            <v>D605</v>
          </cell>
          <cell r="B1800" t="str">
            <v>ATTEMPTED TO PASS WITH LESS THAN 100 METRES VISIBILITY</v>
          </cell>
          <cell r="C1800" t="str">
            <v>Traffic</v>
          </cell>
          <cell r="E1800" t="str">
            <v>Traffic</v>
          </cell>
        </row>
        <row r="1801">
          <cell r="A1801" t="str">
            <v>K325</v>
          </cell>
          <cell r="B1801" t="str">
            <v>VEHICLE RECOVERY SERVICE VEHICLE DISPLAYED PROHIBITED ADVERTISING</v>
          </cell>
          <cell r="C1801" t="str">
            <v>Other</v>
          </cell>
          <cell r="E1801" t="str">
            <v>Other</v>
          </cell>
        </row>
        <row r="1802">
          <cell r="A1802" t="str">
            <v>K240</v>
          </cell>
          <cell r="B1802" t="str">
            <v>SMALL PSV DRVR NOT IN ATTENDCE OF VEHICLE</v>
          </cell>
          <cell r="C1802" t="str">
            <v>Other</v>
          </cell>
          <cell r="E1802" t="str">
            <v>Other</v>
          </cell>
        </row>
        <row r="1803">
          <cell r="A1803">
            <v>7151</v>
          </cell>
          <cell r="B1803" t="str">
            <v>BREACH SECOND HAND DEALERS ACT</v>
          </cell>
          <cell r="C1803" t="str">
            <v>Dishonesty</v>
          </cell>
          <cell r="D1803" t="str">
            <v>ADMINISTRATIVE</v>
          </cell>
          <cell r="E1803" t="str">
            <v>Dishonesty</v>
          </cell>
        </row>
        <row r="1804">
          <cell r="A1804">
            <v>3926</v>
          </cell>
          <cell r="B1804" t="str">
            <v>SELL/SUPPLY AT TIME NOT AUTHORISED</v>
          </cell>
          <cell r="C1804" t="str">
            <v>Other</v>
          </cell>
          <cell r="D1804" t="str">
            <v>DRUGS AND ANTI SOCIAL OFFENCES</v>
          </cell>
          <cell r="E1804" t="str">
            <v>Other</v>
          </cell>
        </row>
        <row r="1805">
          <cell r="A1805" t="str">
            <v>P101</v>
          </cell>
          <cell r="B1805" t="str">
            <v>PARKED WITHIN AN INTERSECTION</v>
          </cell>
          <cell r="C1805" t="str">
            <v>Traffic</v>
          </cell>
          <cell r="E1805" t="str">
            <v>Traffic</v>
          </cell>
        </row>
        <row r="1806">
          <cell r="A1806" t="str">
            <v>Q138</v>
          </cell>
          <cell r="B1806" t="str">
            <v>FAILED TO ACTIVATE PARKING METER IN OFF-STREET PARKING AREA - MARLBOROUGH</v>
          </cell>
          <cell r="C1806" t="str">
            <v>Traffic</v>
          </cell>
          <cell r="E1806" t="str">
            <v>Traffic</v>
          </cell>
        </row>
        <row r="1807">
          <cell r="A1807">
            <v>3427</v>
          </cell>
          <cell r="B1807" t="str">
            <v>ADVERTISING GAME OF CHANCE</v>
          </cell>
          <cell r="C1807" t="str">
            <v>Other</v>
          </cell>
          <cell r="D1807" t="str">
            <v>DRUGS AND ANTI SOCIAL OFFENCES</v>
          </cell>
          <cell r="E1807" t="str">
            <v>Other</v>
          </cell>
        </row>
        <row r="1808">
          <cell r="A1808" t="str">
            <v>N621</v>
          </cell>
          <cell r="B1808" t="str">
            <v>SLIDING AXLE OR CHASSIS LOCKING DEVICE NOT FITTED WITH ENDSTOPS</v>
          </cell>
          <cell r="C1808" t="str">
            <v>Traffic</v>
          </cell>
          <cell r="E1808" t="str">
            <v>Traffic</v>
          </cell>
        </row>
        <row r="1809">
          <cell r="A1809">
            <v>7770</v>
          </cell>
          <cell r="B1809" t="str">
            <v>JUSTICE (SPECIAL)</v>
          </cell>
          <cell r="C1809" t="str">
            <v>Other</v>
          </cell>
          <cell r="D1809" t="str">
            <v>ADMINISTRATIVE</v>
          </cell>
          <cell r="E1809" t="str">
            <v>Other</v>
          </cell>
        </row>
        <row r="1810">
          <cell r="A1810" t="str">
            <v>V234</v>
          </cell>
          <cell r="B1810" t="str">
            <v>UNAUTHORISED AUXILIARY LAMPS</v>
          </cell>
          <cell r="C1810" t="str">
            <v>Traffic</v>
          </cell>
          <cell r="E1810" t="str">
            <v>Traffic</v>
          </cell>
        </row>
        <row r="1811">
          <cell r="A1811" t="str">
            <v>T905</v>
          </cell>
          <cell r="B1811" t="str">
            <v>PARTING WITH TEMP LICENCE OR CAB AUTHORITY</v>
          </cell>
          <cell r="C1811" t="str">
            <v>Other</v>
          </cell>
          <cell r="E1811" t="str">
            <v>Other</v>
          </cell>
        </row>
        <row r="1812">
          <cell r="A1812">
            <v>9454</v>
          </cell>
          <cell r="B1812" t="str">
            <v>BREACH RABBIT DESTRUCTION REGS</v>
          </cell>
          <cell r="C1812" t="str">
            <v>Other</v>
          </cell>
          <cell r="D1812" t="str">
            <v>JUSTICE (MISCELLANEOUS)</v>
          </cell>
          <cell r="E1812" t="str">
            <v>Other</v>
          </cell>
        </row>
        <row r="1813">
          <cell r="A1813" t="str">
            <v>V230</v>
          </cell>
          <cell r="B1813" t="str">
            <v>IMPROPER USE OF HAZARD LAMPS</v>
          </cell>
          <cell r="C1813" t="str">
            <v>Traffic</v>
          </cell>
          <cell r="E1813" t="str">
            <v>Traffic</v>
          </cell>
        </row>
        <row r="1814">
          <cell r="A1814" t="str">
            <v>M619</v>
          </cell>
          <cell r="B1814" t="str">
            <v>PARKED ON A GSV LOADING ZONE CHCH AIRPORT</v>
          </cell>
          <cell r="C1814" t="str">
            <v>Traffic</v>
          </cell>
          <cell r="E1814" t="str">
            <v>Traffic</v>
          </cell>
        </row>
        <row r="1815">
          <cell r="A1815">
            <v>7726</v>
          </cell>
          <cell r="B1815" t="str">
            <v>BREACH URBAN RENL &amp; HOUSING DVLM ACT</v>
          </cell>
          <cell r="C1815" t="str">
            <v>Other</v>
          </cell>
          <cell r="D1815" t="str">
            <v>ADMINISTRATIVE</v>
          </cell>
          <cell r="E1815" t="str">
            <v>Other</v>
          </cell>
        </row>
        <row r="1816">
          <cell r="A1816" t="str">
            <v>R590</v>
          </cell>
          <cell r="B1816" t="str">
            <v>DROVE HEAVY MOTOR VEHICLE OVER 8000KGS ON PROHIBITED ROAD - WHANGAMATA</v>
          </cell>
          <cell r="C1816" t="str">
            <v>Traffic</v>
          </cell>
          <cell r="E1816" t="str">
            <v>Traffic</v>
          </cell>
        </row>
        <row r="1817">
          <cell r="A1817">
            <v>9327</v>
          </cell>
          <cell r="B1817" t="str">
            <v>BREACH OF COMMUNITY WORK SECTION 71(1)(G) OF THE SENTENCING ACT 2002</v>
          </cell>
          <cell r="C1817" t="str">
            <v>Breaches</v>
          </cell>
          <cell r="D1817" t="str">
            <v>JUSTICE (MISCELLANEOUS)</v>
          </cell>
          <cell r="E1817" t="str">
            <v>Breaches</v>
          </cell>
        </row>
        <row r="1818">
          <cell r="A1818" t="str">
            <v>L103</v>
          </cell>
          <cell r="B1818" t="str">
            <v>HAVING TWO CURRENT DRIVER'S LICENCES</v>
          </cell>
          <cell r="C1818" t="str">
            <v>Traffic</v>
          </cell>
          <cell r="E1818" t="str">
            <v>Traffic</v>
          </cell>
        </row>
        <row r="1819">
          <cell r="A1819" t="str">
            <v>K560</v>
          </cell>
          <cell r="B1819" t="str">
            <v>OPERATOR FAIL TO PLACARD DANGEROUS GOODS</v>
          </cell>
          <cell r="C1819" t="str">
            <v>Other</v>
          </cell>
          <cell r="E1819" t="str">
            <v>Other</v>
          </cell>
        </row>
        <row r="1820">
          <cell r="A1820">
            <v>9275</v>
          </cell>
          <cell r="B1820" t="str">
            <v>BREACH OF COMMUNITY SERVICE SECTION 36(1)(D) OF THE CRIMINAL JUSTICE ACT</v>
          </cell>
          <cell r="C1820" t="str">
            <v>Breaches</v>
          </cell>
          <cell r="D1820" t="str">
            <v>JUSTICE (MISCELLANEOUS)</v>
          </cell>
          <cell r="E1820" t="str">
            <v>Breaches</v>
          </cell>
        </row>
        <row r="1821">
          <cell r="A1821">
            <v>7612</v>
          </cell>
          <cell r="B1821" t="str">
            <v>RELATING TO PROCESS/ASSEMBLY BY-LAW</v>
          </cell>
          <cell r="C1821" t="str">
            <v>Other</v>
          </cell>
          <cell r="D1821" t="str">
            <v>ADMINISTRATIVE</v>
          </cell>
          <cell r="E1821" t="str">
            <v>Other</v>
          </cell>
        </row>
        <row r="1822">
          <cell r="A1822" t="str">
            <v>U200</v>
          </cell>
          <cell r="B1822" t="str">
            <v>WAYBILL AND ROUTE PERMIT OFFENCES</v>
          </cell>
          <cell r="C1822" t="str">
            <v>Other</v>
          </cell>
          <cell r="E1822" t="str">
            <v>Other</v>
          </cell>
        </row>
        <row r="1823">
          <cell r="A1823">
            <v>7516</v>
          </cell>
          <cell r="B1823" t="str">
            <v>BREACH ELECTORAL ACT</v>
          </cell>
          <cell r="C1823" t="str">
            <v>Other</v>
          </cell>
          <cell r="D1823" t="str">
            <v>ADMINISTRATIVE</v>
          </cell>
          <cell r="E1823" t="str">
            <v>Other</v>
          </cell>
        </row>
        <row r="1824">
          <cell r="A1824" t="str">
            <v>C204</v>
          </cell>
          <cell r="B1824" t="str">
            <v>USE AT NIGHT WITH DAYLIGHT COF OR PERMIT</v>
          </cell>
          <cell r="C1824" t="str">
            <v>Traffic</v>
          </cell>
          <cell r="E1824" t="str">
            <v>Traffic</v>
          </cell>
        </row>
        <row r="1825">
          <cell r="A1825" t="str">
            <v>N543</v>
          </cell>
          <cell r="B1825" t="str">
            <v>STANDARD VEHICLE CARRIED OVERDIMENSION DIVISIBLE LOAD</v>
          </cell>
          <cell r="C1825" t="str">
            <v>Traffic</v>
          </cell>
          <cell r="E1825" t="str">
            <v>Traffic</v>
          </cell>
        </row>
        <row r="1826">
          <cell r="A1826" t="str">
            <v>K678</v>
          </cell>
          <cell r="B1826" t="str">
            <v>FAILED TO UNDERGO ENGLISH LANGUAGE COURSE WHEN REQUIRED</v>
          </cell>
          <cell r="C1826" t="str">
            <v>Other</v>
          </cell>
          <cell r="E1826" t="str">
            <v>Other</v>
          </cell>
        </row>
        <row r="1827">
          <cell r="A1827">
            <v>2910</v>
          </cell>
          <cell r="B1827" t="str">
            <v>BROTHELS AND PROSTITUTION</v>
          </cell>
          <cell r="C1827" t="str">
            <v>Other</v>
          </cell>
          <cell r="D1827" t="str">
            <v>SEXUAL OFFENCES</v>
          </cell>
          <cell r="E1827" t="str">
            <v>Other</v>
          </cell>
        </row>
        <row r="1828">
          <cell r="A1828">
            <v>1849</v>
          </cell>
          <cell r="B1828" t="str">
            <v>OTHER OFFENCES HARASSMENT ACT 1997</v>
          </cell>
          <cell r="C1828" t="str">
            <v>Other</v>
          </cell>
          <cell r="D1828" t="str">
            <v>VIOLENCE</v>
          </cell>
          <cell r="E1828" t="str">
            <v>Other</v>
          </cell>
        </row>
        <row r="1829">
          <cell r="A1829" t="str">
            <v>D707</v>
          </cell>
          <cell r="B1829" t="str">
            <v>FAILED TO MOVE TO THE RIGHT WHEN TURNING RIGHT</v>
          </cell>
          <cell r="C1829" t="str">
            <v>Traffic</v>
          </cell>
          <cell r="E1829" t="str">
            <v>Traffic</v>
          </cell>
        </row>
        <row r="1830">
          <cell r="A1830">
            <v>1748</v>
          </cell>
          <cell r="B1830" t="str">
            <v>BLACKMAIL</v>
          </cell>
          <cell r="C1830" t="str">
            <v>Violence</v>
          </cell>
          <cell r="D1830" t="str">
            <v>VIOLENCE</v>
          </cell>
          <cell r="E1830" t="str">
            <v>Violence</v>
          </cell>
        </row>
        <row r="1831">
          <cell r="A1831">
            <v>7943</v>
          </cell>
          <cell r="B1831" t="str">
            <v>BREACH SENTENCE OF COMMUNITY WORK</v>
          </cell>
          <cell r="C1831" t="str">
            <v>Breaches</v>
          </cell>
          <cell r="D1831" t="str">
            <v>ADMINISTRATIVE</v>
          </cell>
          <cell r="E1831" t="str">
            <v>Breaches</v>
          </cell>
        </row>
        <row r="1832">
          <cell r="A1832" t="str">
            <v>B404</v>
          </cell>
          <cell r="B1832" t="str">
            <v>USED EQUIPMENT IN A VEHICLE THAT INTERFERED WITH A SPEED MEASURING DEVICE</v>
          </cell>
          <cell r="C1832" t="str">
            <v>Other</v>
          </cell>
          <cell r="E1832" t="str">
            <v>Other</v>
          </cell>
        </row>
        <row r="1833">
          <cell r="A1833" t="str">
            <v>A332</v>
          </cell>
          <cell r="B1833" t="str">
            <v>REFUSED TO GIVE BLOOD SPECIMEN TO DOCTOR - 3RD OR SUBSEQUENT</v>
          </cell>
          <cell r="C1833" t="str">
            <v>Other</v>
          </cell>
          <cell r="E1833" t="str">
            <v>Other</v>
          </cell>
        </row>
        <row r="1834">
          <cell r="A1834" t="str">
            <v>N401</v>
          </cell>
          <cell r="B1834" t="str">
            <v>UNREASONABLE USE OF WARNING DEVICE</v>
          </cell>
          <cell r="C1834" t="str">
            <v>Violence</v>
          </cell>
          <cell r="E1834" t="str">
            <v>Violence</v>
          </cell>
        </row>
        <row r="1835">
          <cell r="A1835" t="str">
            <v>A605</v>
          </cell>
          <cell r="B1835" t="str">
            <v>IN CHARGE TRANSPORT SERVICE VEHICLE UNDER INFLUENCE OF DRINK CAUSING DEATH</v>
          </cell>
          <cell r="C1835" t="str">
            <v>Violence</v>
          </cell>
          <cell r="E1835" t="str">
            <v>Violence</v>
          </cell>
        </row>
        <row r="1836">
          <cell r="A1836" t="str">
            <v>D200</v>
          </cell>
          <cell r="B1836" t="str">
            <v>DRIVING IN A DANGEROUS MANNER</v>
          </cell>
          <cell r="C1836" t="str">
            <v>Traffic</v>
          </cell>
          <cell r="E1836" t="str">
            <v>Traffic</v>
          </cell>
        </row>
        <row r="1837">
          <cell r="A1837">
            <v>1811</v>
          </cell>
          <cell r="B1837" t="str">
            <v>RIOTING</v>
          </cell>
          <cell r="C1837" t="str">
            <v>Other</v>
          </cell>
          <cell r="D1837" t="str">
            <v>VIOLENCE</v>
          </cell>
          <cell r="E1837" t="str">
            <v>Other</v>
          </cell>
        </row>
        <row r="1838">
          <cell r="A1838" t="str">
            <v>A642</v>
          </cell>
          <cell r="B1838" t="str">
            <v>TRANSPORT SERVICE DRIVER EXCESS BREATH ALCOHOL CAUSING DEATH - 3RD OR SUBS</v>
          </cell>
          <cell r="C1838" t="str">
            <v>Violence</v>
          </cell>
          <cell r="E1838" t="str">
            <v>Violence</v>
          </cell>
        </row>
        <row r="1839">
          <cell r="A1839">
            <v>2795</v>
          </cell>
          <cell r="B1839" t="str">
            <v>EXHIBITED ETC OBJECTIONABLE PUBLICATION UNDER 18 (CHILD EXPLOITATION MATERIAL)</v>
          </cell>
          <cell r="C1839" t="str">
            <v>Other</v>
          </cell>
          <cell r="D1839" t="str">
            <v>SEXUAL OFFENCES</v>
          </cell>
          <cell r="E1839" t="str">
            <v>Sexual</v>
          </cell>
        </row>
        <row r="1840">
          <cell r="A1840">
            <v>7472</v>
          </cell>
          <cell r="B1840" t="str">
            <v>PROVIDES FALSE OR MISLEADING INFORMATION TO POLICE</v>
          </cell>
          <cell r="C1840" t="str">
            <v>Other</v>
          </cell>
          <cell r="D1840" t="str">
            <v>ADMINISTRATIVE</v>
          </cell>
          <cell r="E1840" t="str">
            <v>Other</v>
          </cell>
        </row>
        <row r="1841">
          <cell r="A1841">
            <v>6439</v>
          </cell>
          <cell r="B1841" t="str">
            <v>OTHER OFFENCES RE TRANSFER OF F/ARM</v>
          </cell>
          <cell r="C1841" t="str">
            <v>Weapons</v>
          </cell>
          <cell r="D1841" t="str">
            <v>PROPERTY ABUSES</v>
          </cell>
          <cell r="E1841" t="str">
            <v>Weapons</v>
          </cell>
        </row>
        <row r="1842">
          <cell r="A1842">
            <v>6917</v>
          </cell>
          <cell r="B1842" t="str">
            <v>SELL/DISPOSE MOTOR VEHICLE SUBJECT TO CONFISCATION ORDER</v>
          </cell>
          <cell r="C1842" t="str">
            <v>Other</v>
          </cell>
          <cell r="D1842" t="str">
            <v>PROPERTY ABUSES</v>
          </cell>
          <cell r="E1842" t="str">
            <v>Other</v>
          </cell>
        </row>
        <row r="1843">
          <cell r="A1843">
            <v>1840</v>
          </cell>
          <cell r="B1843" t="str">
            <v>HARASSMENT ACT 1997</v>
          </cell>
          <cell r="C1843" t="str">
            <v>Violence</v>
          </cell>
          <cell r="D1843" t="str">
            <v>VIOLENCE</v>
          </cell>
          <cell r="E1843" t="str">
            <v>Violence</v>
          </cell>
        </row>
        <row r="1844">
          <cell r="A1844">
            <v>2112</v>
          </cell>
          <cell r="B1844" t="str">
            <v>RAPES FEMALE UNDER 16(OTHWPN INVOLVE</v>
          </cell>
          <cell r="C1844" t="str">
            <v>Sexual</v>
          </cell>
          <cell r="D1844" t="str">
            <v>SEXUAL OFFENCES</v>
          </cell>
          <cell r="E1844" t="str">
            <v>Sexual</v>
          </cell>
        </row>
        <row r="1845">
          <cell r="A1845" t="str">
            <v>N559</v>
          </cell>
          <cell r="B1845" t="str">
            <v>PILOT VEHICLE NOT CLEARLY IDENTIFIABLE</v>
          </cell>
          <cell r="C1845" t="str">
            <v>Traffic</v>
          </cell>
          <cell r="E1845" t="str">
            <v>Traffic</v>
          </cell>
        </row>
        <row r="1846">
          <cell r="A1846">
            <v>4114</v>
          </cell>
          <cell r="B1846" t="str">
            <v>BURGLES FOR DRUGS(OVER $5000)BY NGT</v>
          </cell>
          <cell r="C1846" t="str">
            <v>Burglary</v>
          </cell>
          <cell r="D1846" t="str">
            <v>DISHONESTY</v>
          </cell>
          <cell r="E1846" t="str">
            <v>Burglary</v>
          </cell>
        </row>
        <row r="1847">
          <cell r="A1847">
            <v>7112</v>
          </cell>
          <cell r="B1847" t="str">
            <v>PERSONATING POLICE</v>
          </cell>
          <cell r="C1847" t="str">
            <v>Dishonesty</v>
          </cell>
          <cell r="D1847" t="str">
            <v>ADMINISTRATIVE</v>
          </cell>
          <cell r="E1847" t="str">
            <v>Dishonesty</v>
          </cell>
        </row>
        <row r="1848">
          <cell r="A1848" t="str">
            <v>N570</v>
          </cell>
          <cell r="B1848" t="str">
            <v>DISPLAYED PILOT VEHICLE LIGHTING WHEN NOT REQUIRED</v>
          </cell>
          <cell r="C1848" t="str">
            <v>Traffic</v>
          </cell>
          <cell r="E1848" t="str">
            <v>Traffic</v>
          </cell>
        </row>
        <row r="1849">
          <cell r="A1849" t="str">
            <v>F607</v>
          </cell>
          <cell r="B1849" t="str">
            <v>FAILS COMPLY TRAFFIC SIGNS (GAZ EXPERIML)</v>
          </cell>
          <cell r="C1849" t="str">
            <v>Traffic</v>
          </cell>
          <cell r="E1849" t="str">
            <v>Traffic</v>
          </cell>
        </row>
        <row r="1850">
          <cell r="A1850">
            <v>8422</v>
          </cell>
          <cell r="B1850" t="str">
            <v>FAULTY EQUIPMENT ON VEHICLE</v>
          </cell>
          <cell r="C1850" t="str">
            <v>Traffic</v>
          </cell>
          <cell r="D1850" t="str">
            <v>TRAFFIC</v>
          </cell>
          <cell r="E1850" t="str">
            <v>Traffic</v>
          </cell>
        </row>
        <row r="1851">
          <cell r="A1851">
            <v>6313</v>
          </cell>
          <cell r="B1851" t="str">
            <v>CAUSE UNNEC PAIN/SUFFER TO ANIMAL</v>
          </cell>
          <cell r="C1851" t="str">
            <v>Other</v>
          </cell>
          <cell r="D1851" t="str">
            <v>PROPERTY ABUSES</v>
          </cell>
          <cell r="E1851" t="str">
            <v>Other</v>
          </cell>
        </row>
        <row r="1852">
          <cell r="A1852">
            <v>9143</v>
          </cell>
          <cell r="B1852" t="str">
            <v>BREACH CONDITIONS OF INTENSIVE SUPERVISION CL70(A)(B) SENTENCING ACT 2002</v>
          </cell>
          <cell r="C1852" t="str">
            <v>Breaches</v>
          </cell>
          <cell r="D1852" t="str">
            <v>JUSTICE (MISCELLANEOUS)</v>
          </cell>
          <cell r="E1852" t="str">
            <v>Breaches</v>
          </cell>
        </row>
        <row r="1853">
          <cell r="A1853">
            <v>4621</v>
          </cell>
          <cell r="B1853" t="str">
            <v>BURGLES(OTH PROP)(OVER $1000)BY DAY</v>
          </cell>
          <cell r="C1853" t="str">
            <v>Burglary</v>
          </cell>
          <cell r="D1853" t="str">
            <v>DISHONESTY</v>
          </cell>
          <cell r="E1853" t="str">
            <v>Burglary</v>
          </cell>
        </row>
        <row r="1854">
          <cell r="A1854" t="str">
            <v>L532</v>
          </cell>
          <cell r="B1854" t="str">
            <v>REST DRIVER CARRIED NON-DEPENDANT PASSGRS</v>
          </cell>
          <cell r="C1854" t="str">
            <v>Traffic</v>
          </cell>
          <cell r="E1854" t="str">
            <v>Traffic</v>
          </cell>
        </row>
        <row r="1855">
          <cell r="A1855" t="str">
            <v>L202</v>
          </cell>
          <cell r="B1855" t="str">
            <v>DRIVING WHILST DISQ 2ND OR SUBS OFFENCE</v>
          </cell>
          <cell r="C1855" t="str">
            <v>Traffic</v>
          </cell>
          <cell r="E1855" t="str">
            <v>Traffic</v>
          </cell>
        </row>
        <row r="1856">
          <cell r="A1856">
            <v>2130</v>
          </cell>
          <cell r="B1856" t="str">
            <v>ABDUCTION FOR SEX (CRIMES ACT S 208)</v>
          </cell>
          <cell r="C1856" t="str">
            <v>Violence</v>
          </cell>
          <cell r="D1856" t="str">
            <v>SEXUAL OFFENCES</v>
          </cell>
          <cell r="E1856" t="str">
            <v>Violence</v>
          </cell>
        </row>
        <row r="1857">
          <cell r="A1857">
            <v>8945</v>
          </cell>
          <cell r="B1857" t="str">
            <v>REFUSES BLOOD TO DOCTOR</v>
          </cell>
          <cell r="C1857" t="str">
            <v>Other</v>
          </cell>
          <cell r="D1857" t="str">
            <v>TRAFFIC</v>
          </cell>
          <cell r="E1857" t="str">
            <v>Other</v>
          </cell>
        </row>
        <row r="1858">
          <cell r="A1858">
            <v>8319</v>
          </cell>
          <cell r="B1858" t="str">
            <v>OTHER OFFENCE BY PERSON OTHR DRIVER</v>
          </cell>
          <cell r="C1858" t="str">
            <v>Traffic</v>
          </cell>
          <cell r="D1858" t="str">
            <v>TRAFFIC</v>
          </cell>
          <cell r="E1858" t="str">
            <v>Traffic</v>
          </cell>
        </row>
        <row r="1859">
          <cell r="A1859">
            <v>5215</v>
          </cell>
          <cell r="B1859" t="str">
            <v>ENDANGERING TRANSPORT</v>
          </cell>
          <cell r="C1859" t="str">
            <v>Violence</v>
          </cell>
          <cell r="D1859" t="str">
            <v>PROPERTY DAMAGE</v>
          </cell>
          <cell r="E1859" t="str">
            <v>Violence</v>
          </cell>
        </row>
        <row r="1860">
          <cell r="A1860" t="str">
            <v>K273</v>
          </cell>
          <cell r="B1860" t="str">
            <v>FAILED TO PAY A PASSENGER SERVICE FARE THAT YOU WERE LIABLE TO PAY</v>
          </cell>
          <cell r="C1860" t="str">
            <v>Dishonesty</v>
          </cell>
          <cell r="E1860" t="str">
            <v>Dishonesty</v>
          </cell>
        </row>
        <row r="1861">
          <cell r="A1861">
            <v>9738</v>
          </cell>
          <cell r="B1861" t="str">
            <v>BANKRUPT UNLAWFULLY OBTAINING CREDIT</v>
          </cell>
          <cell r="C1861" t="str">
            <v>Dishonesty</v>
          </cell>
          <cell r="D1861" t="str">
            <v>JUSTICE (MISCELLANEOUS)</v>
          </cell>
          <cell r="E1861" t="str">
            <v>Dishonesty</v>
          </cell>
        </row>
        <row r="1862">
          <cell r="A1862" t="str">
            <v>M280</v>
          </cell>
          <cell r="B1862" t="str">
            <v>FACILITATOR OR EMPLOYER FAILED TO MAKE RECORDS AVAILABLE - SECTION 30ZH</v>
          </cell>
          <cell r="C1862" t="str">
            <v>Traffic</v>
          </cell>
          <cell r="E1862" t="str">
            <v>Traffic</v>
          </cell>
        </row>
        <row r="1863">
          <cell r="A1863" t="str">
            <v>R669</v>
          </cell>
          <cell r="B1863" t="str">
            <v>CLEANED WINDOWS OF A VEHICLE STOPPED ON A ROAD - ROTORUA</v>
          </cell>
          <cell r="C1863" t="str">
            <v>Traffic</v>
          </cell>
          <cell r="E1863" t="str">
            <v>Traffic</v>
          </cell>
        </row>
        <row r="1864">
          <cell r="A1864" t="str">
            <v>N688</v>
          </cell>
          <cell r="B1864" t="str">
            <v>FAILED TO COMPLY WITH HPMV PERMIT CONDITION REGARDING OTHER CONDITION</v>
          </cell>
          <cell r="C1864" t="str">
            <v>Traffic</v>
          </cell>
          <cell r="E1864" t="str">
            <v>Traffic</v>
          </cell>
        </row>
        <row r="1865">
          <cell r="A1865">
            <v>9941</v>
          </cell>
          <cell r="B1865" t="str">
            <v>EXPLOITATION OF PERSONS NOT LEGALLY ENTITLED TO WORK</v>
          </cell>
          <cell r="C1865" t="str">
            <v>Other</v>
          </cell>
          <cell r="D1865" t="str">
            <v>JUSTICE (MISCELLANEOUS)</v>
          </cell>
          <cell r="E1865" t="str">
            <v>Other</v>
          </cell>
        </row>
        <row r="1866">
          <cell r="A1866">
            <v>5954</v>
          </cell>
          <cell r="B1866" t="str">
            <v>POSSESS EQUIPMENT/MATERIAL/PRECURSOR SUBSTANCE WITH INTENT</v>
          </cell>
          <cell r="C1866" t="str">
            <v>Drugs</v>
          </cell>
          <cell r="D1866" t="str">
            <v>DRUGS AND ANTI SOCIAL OFFENCES</v>
          </cell>
          <cell r="E1866" t="str">
            <v>Drugs</v>
          </cell>
        </row>
        <row r="1867">
          <cell r="A1867">
            <v>3729</v>
          </cell>
          <cell r="B1867" t="str">
            <v>OTHER BREACHES DOMESTIC AFFAIRS</v>
          </cell>
          <cell r="C1867" t="str">
            <v>Other</v>
          </cell>
          <cell r="D1867" t="str">
            <v>DRUGS AND ANTI SOCIAL OFFENCES</v>
          </cell>
          <cell r="E1867" t="str">
            <v>Other</v>
          </cell>
        </row>
        <row r="1868">
          <cell r="A1868">
            <v>2743</v>
          </cell>
          <cell r="B1868" t="str">
            <v>ARRANGES/PERSUADES TO MEET YOUNG PERSON SEX GROOMING</v>
          </cell>
          <cell r="C1868" t="str">
            <v>Sexual</v>
          </cell>
          <cell r="D1868" t="str">
            <v>SEXUAL OFFENCES</v>
          </cell>
          <cell r="E1868" t="str">
            <v>Sexual</v>
          </cell>
        </row>
        <row r="1869">
          <cell r="A1869">
            <v>2150</v>
          </cell>
          <cell r="B1869" t="str">
            <v>SEXUAL VIOLATION CRIMES ACT 1961</v>
          </cell>
          <cell r="C1869" t="str">
            <v>Sexual</v>
          </cell>
          <cell r="D1869" t="str">
            <v>SEXUAL OFFENCES</v>
          </cell>
          <cell r="E1869" t="str">
            <v>Sexual</v>
          </cell>
        </row>
        <row r="1870">
          <cell r="A1870">
            <v>2650</v>
          </cell>
          <cell r="B1870" t="str">
            <v>SEXUAL VIOLATION</v>
          </cell>
          <cell r="C1870" t="str">
            <v>Sexual</v>
          </cell>
          <cell r="D1870" t="str">
            <v>SEXUAL OFFENCES</v>
          </cell>
          <cell r="E1870" t="str">
            <v>Sexual</v>
          </cell>
        </row>
        <row r="1871">
          <cell r="A1871" t="str">
            <v>A640</v>
          </cell>
          <cell r="B1871" t="str">
            <v>DROVE IN TRANSPORT SERVICE WITH EXCESS BREATH ALCOHOL - 3RD OR SUBSEQUENT</v>
          </cell>
          <cell r="C1871" t="str">
            <v>Traffic</v>
          </cell>
          <cell r="E1871" t="str">
            <v>Traffic</v>
          </cell>
        </row>
        <row r="1872">
          <cell r="A1872">
            <v>9657</v>
          </cell>
          <cell r="B1872" t="str">
            <v>LEVY - RECORDS</v>
          </cell>
          <cell r="C1872" t="str">
            <v>Other</v>
          </cell>
          <cell r="D1872" t="str">
            <v>JUSTICE (MISCELLANEOUS)</v>
          </cell>
          <cell r="E1872" t="str">
            <v>Other</v>
          </cell>
        </row>
        <row r="1873">
          <cell r="A1873">
            <v>1425</v>
          </cell>
          <cell r="B1873" t="str">
            <v>INJURES INTENT TO INJURE/RECKLESS DISREGARD (OTHER WEAPON)</v>
          </cell>
          <cell r="C1873" t="str">
            <v>Violence</v>
          </cell>
          <cell r="D1873" t="str">
            <v>VIOLENCE</v>
          </cell>
          <cell r="E1873" t="str">
            <v>Violence</v>
          </cell>
        </row>
        <row r="1874">
          <cell r="A1874" t="str">
            <v>A203</v>
          </cell>
          <cell r="B1874" t="str">
            <v>OTHER PERSON OFFENDED IN RELATION TO AN ALCOHOL INTERLOCK DEVICE</v>
          </cell>
          <cell r="C1874" t="str">
            <v>Traffic</v>
          </cell>
          <cell r="E1874" t="str">
            <v>Traffic</v>
          </cell>
        </row>
        <row r="1875">
          <cell r="A1875" t="str">
            <v>G100</v>
          </cell>
          <cell r="B1875" t="str">
            <v>EXCEEDING 100 KM/H</v>
          </cell>
          <cell r="C1875" t="str">
            <v>Other</v>
          </cell>
          <cell r="E1875" t="str">
            <v>Traffic</v>
          </cell>
        </row>
        <row r="1876">
          <cell r="A1876" t="str">
            <v>F227</v>
          </cell>
          <cell r="B1876" t="str">
            <v>FAILED TO SIGNAL INTENTION TO STOP OR REDUCE SPEED</v>
          </cell>
          <cell r="C1876" t="str">
            <v>Traffic</v>
          </cell>
          <cell r="E1876" t="str">
            <v>Traffic</v>
          </cell>
        </row>
        <row r="1877">
          <cell r="A1877">
            <v>9961</v>
          </cell>
          <cell r="B1877" t="str">
            <v>DEPARTING CRAFT - CERTIFICATE OF CLEARANCE</v>
          </cell>
          <cell r="C1877" t="str">
            <v>Other</v>
          </cell>
          <cell r="D1877" t="str">
            <v>JUSTICE (MISCELLANEOUS)</v>
          </cell>
          <cell r="E1877" t="str">
            <v>Other</v>
          </cell>
        </row>
        <row r="1878">
          <cell r="A1878" t="str">
            <v>P395</v>
          </cell>
          <cell r="B1878" t="str">
            <v>PARKED ON GRASS VERGE OR GARDEN - WHANGANUI</v>
          </cell>
          <cell r="C1878" t="str">
            <v>Traffic</v>
          </cell>
          <cell r="E1878" t="str">
            <v>Traffic</v>
          </cell>
        </row>
        <row r="1879">
          <cell r="A1879">
            <v>3591</v>
          </cell>
          <cell r="B1879" t="str">
            <v>OBSTRUCTS/THREATENS/ASSAULTS/HINDERS ENFORCEMENT OFFICER (COVID-19)</v>
          </cell>
          <cell r="C1879" t="str">
            <v>Other</v>
          </cell>
          <cell r="D1879" t="str">
            <v>DRUGS AND ANTI SOCIAL OFFENCES</v>
          </cell>
          <cell r="E1879" t="str">
            <v>Other</v>
          </cell>
        </row>
        <row r="1880">
          <cell r="A1880" t="str">
            <v>C401</v>
          </cell>
          <cell r="B1880" t="str">
            <v>EXCEEDED CERTIFICATE OF LOADING (WEIGHT)</v>
          </cell>
          <cell r="C1880" t="str">
            <v>Traffic</v>
          </cell>
          <cell r="E1880" t="str">
            <v>Traffic</v>
          </cell>
        </row>
        <row r="1881">
          <cell r="A1881">
            <v>1112</v>
          </cell>
          <cell r="B1881" t="str">
            <v>MURDERS (OTHER WEAPON)</v>
          </cell>
          <cell r="C1881" t="str">
            <v>Violence</v>
          </cell>
          <cell r="D1881" t="str">
            <v>VIOLENCE</v>
          </cell>
          <cell r="E1881" t="str">
            <v>Violence</v>
          </cell>
        </row>
        <row r="1882">
          <cell r="A1882" t="str">
            <v>INV</v>
          </cell>
          <cell r="B1882" t="str">
            <v>Invalid</v>
          </cell>
          <cell r="C1882" t="str">
            <v>Invalid</v>
          </cell>
          <cell r="D1882" t="str">
            <v>Invalid</v>
          </cell>
          <cell r="E1882" t="str">
            <v>Other</v>
          </cell>
        </row>
        <row r="1883">
          <cell r="A1883">
            <v>7731</v>
          </cell>
          <cell r="B1883" t="str">
            <v>IMPORTING PROHIBITED GOODS</v>
          </cell>
          <cell r="C1883" t="str">
            <v>Other Offences</v>
          </cell>
          <cell r="D1883" t="str">
            <v>ADMINISTRATIVE</v>
          </cell>
          <cell r="E1883" t="str">
            <v>Other</v>
          </cell>
        </row>
        <row r="1884">
          <cell r="A1884">
            <v>9500</v>
          </cell>
          <cell r="B1884" t="str">
            <v>JUSTICE (SPECIAL)</v>
          </cell>
          <cell r="C1884" t="str">
            <v>Other Offences</v>
          </cell>
          <cell r="D1884" t="str">
            <v>JUSTICE (MISCELLANEOUS)</v>
          </cell>
          <cell r="E1884" t="str">
            <v>Other</v>
          </cell>
        </row>
        <row r="1885">
          <cell r="A1885" t="str">
            <v>P124</v>
          </cell>
          <cell r="B1885" t="str">
            <v>PARK WRONG WAY ONE WAY STREET</v>
          </cell>
          <cell r="C1885" t="str">
            <v>Traffic Offences</v>
          </cell>
          <cell r="E1885" t="str">
            <v>Traffic</v>
          </cell>
        </row>
        <row r="1886">
          <cell r="A1886">
            <v>3612</v>
          </cell>
          <cell r="B1886" t="str">
            <v>DM I+D CONSORT/COMPANY REP THIEVES</v>
          </cell>
          <cell r="C1886" t="str">
            <v>Other Offences</v>
          </cell>
          <cell r="D1886" t="str">
            <v>DRUGS AND ANTI SOCIAL OFFENCES</v>
          </cell>
          <cell r="E1886" t="str">
            <v>Other</v>
          </cell>
        </row>
        <row r="1887">
          <cell r="A1887" t="str">
            <v>W615</v>
          </cell>
          <cell r="B1887" t="str">
            <v>PRESENTED DOC WRONGLY PURPORTING IT TO BE EVIDENCE OF AGE (LICENSEE/EMPLOYEE)</v>
          </cell>
          <cell r="C1887" t="str">
            <v>Drugs and Alcohol</v>
          </cell>
          <cell r="E1887" t="str">
            <v>Other</v>
          </cell>
        </row>
        <row r="1888">
          <cell r="A1888">
            <v>3534</v>
          </cell>
          <cell r="B1888" t="str">
            <v>INSULTING BEHAVIOUR-LIKELY CAUSE VIOL</v>
          </cell>
          <cell r="C1888" t="str">
            <v>Disorderly Conduct</v>
          </cell>
          <cell r="D1888" t="str">
            <v>DRUGS AND ANTI SOCIAL OFFENCES</v>
          </cell>
          <cell r="E1888" t="str">
            <v>Other</v>
          </cell>
        </row>
        <row r="1889">
          <cell r="A1889">
            <v>9887</v>
          </cell>
          <cell r="B1889" t="str">
            <v>DISPLAY/EXHIBIT MATERIAL IN PUBLIC PLACE</v>
          </cell>
          <cell r="C1889" t="str">
            <v>Other Offences</v>
          </cell>
          <cell r="D1889" t="str">
            <v>JUSTICE (MISCELLANEOUS)</v>
          </cell>
          <cell r="E1889" t="str">
            <v>Other</v>
          </cell>
        </row>
        <row r="1890">
          <cell r="A1890" t="str">
            <v>E800</v>
          </cell>
          <cell r="B1890" t="str">
            <v>EXC 80 KM/HOUR - AUCKLAND HARBOUR BRIDGE</v>
          </cell>
          <cell r="C1890" t="str">
            <v>Traffic Offences</v>
          </cell>
          <cell r="E1890" t="str">
            <v>Traffic</v>
          </cell>
        </row>
        <row r="1891">
          <cell r="A1891">
            <v>3850</v>
          </cell>
          <cell r="B1891" t="str">
            <v>DOMESTIC VIOLENCE ACT 1995</v>
          </cell>
          <cell r="C1891" t="str">
            <v>Other Offences</v>
          </cell>
          <cell r="D1891" t="str">
            <v>DRUGS AND ANTI SOCIAL OFFENCES</v>
          </cell>
          <cell r="E1891" t="str">
            <v>Other</v>
          </cell>
        </row>
        <row r="1892">
          <cell r="A1892" t="str">
            <v>E852</v>
          </cell>
          <cell r="B1892" t="str">
            <v>EXCEED 80 KMH DESIGNATED SH 8</v>
          </cell>
          <cell r="C1892" t="str">
            <v>Traffic Offences</v>
          </cell>
          <cell r="E1892" t="str">
            <v>Traffic</v>
          </cell>
        </row>
        <row r="1893">
          <cell r="A1893">
            <v>5950</v>
          </cell>
          <cell r="B1893" t="str">
            <v>PROCURE/POSSESS DRUGS (NEW DRUGS)</v>
          </cell>
          <cell r="C1893" t="str">
            <v>Drugs and Alcohol</v>
          </cell>
          <cell r="D1893" t="str">
            <v>DRUGS AND ANTI SOCIAL OFFENCES</v>
          </cell>
          <cell r="E1893" t="str">
            <v>Drugs</v>
          </cell>
        </row>
        <row r="1894">
          <cell r="A1894">
            <v>9074</v>
          </cell>
          <cell r="B1894" t="str">
            <v>PERSON IN CHARGE OF CRAFT FAILS TO GIVE ADVANCE NOTICE OR PROCEED</v>
          </cell>
          <cell r="C1894" t="str">
            <v>Other Offences</v>
          </cell>
          <cell r="D1894" t="str">
            <v>JUSTICE (MISCELLANEOUS)</v>
          </cell>
          <cell r="E1894" t="str">
            <v>Other</v>
          </cell>
        </row>
        <row r="1895">
          <cell r="A1895" t="str">
            <v>K309</v>
          </cell>
          <cell r="B1895" t="str">
            <v>VEHICLE RECOVERY VEHICLE USED WITHOUT TOW AUTHORITY</v>
          </cell>
          <cell r="C1895" t="str">
            <v>Traffic Offences</v>
          </cell>
          <cell r="E1895" t="str">
            <v>Other</v>
          </cell>
        </row>
        <row r="1896">
          <cell r="A1896" t="str">
            <v>H159</v>
          </cell>
          <cell r="B1896" t="str">
            <v>TRANSPORT SERVICE LICENCE HOLDER FAILED TO PRODUCE RECORDS RELATING TO A RUC VEHICLE</v>
          </cell>
          <cell r="C1896" t="str">
            <v>Traffic Offences</v>
          </cell>
          <cell r="E1896" t="str">
            <v>Traffic</v>
          </cell>
        </row>
        <row r="1897">
          <cell r="A1897">
            <v>4114</v>
          </cell>
          <cell r="B1897" t="str">
            <v>BURGLES FOR DRUGS(OVER $5000)BY NGT</v>
          </cell>
          <cell r="C1897" t="str">
            <v>Dishonesty</v>
          </cell>
          <cell r="D1897" t="str">
            <v>DISHONESTY</v>
          </cell>
          <cell r="E1897" t="str">
            <v>Burglary</v>
          </cell>
        </row>
        <row r="1898">
          <cell r="A1898" t="str">
            <v>Q115</v>
          </cell>
          <cell r="B1898" t="str">
            <v>PARKED ON AN EXPIRED  METER - HASTINGS</v>
          </cell>
          <cell r="C1898" t="str">
            <v>Traffic Offences</v>
          </cell>
          <cell r="E1898" t="str">
            <v>Traffic</v>
          </cell>
        </row>
        <row r="1899">
          <cell r="A1899" t="str">
            <v>P968</v>
          </cell>
          <cell r="B1899" t="str">
            <v>PARKED IN AREA RESERVED FOR DISABLED PERSON - INVERCARGILL</v>
          </cell>
          <cell r="C1899" t="str">
            <v>Traffic Offences</v>
          </cell>
          <cell r="E1899" t="str">
            <v>Traffic</v>
          </cell>
        </row>
        <row r="1900">
          <cell r="A1900">
            <v>2942</v>
          </cell>
          <cell r="B1900" t="str">
            <v>SELLS CONTRACEPTIVES TO CHILDREN</v>
          </cell>
          <cell r="C1900" t="str">
            <v>Other Offences</v>
          </cell>
          <cell r="D1900" t="str">
            <v>SEXUAL OFFENCES</v>
          </cell>
          <cell r="E1900" t="str">
            <v>Other</v>
          </cell>
        </row>
        <row r="1901">
          <cell r="A1901">
            <v>8422</v>
          </cell>
          <cell r="B1901" t="str">
            <v>FAULTY EQUIPMENT ON VEHICLE</v>
          </cell>
          <cell r="C1901" t="str">
            <v>Traffic Offences</v>
          </cell>
          <cell r="D1901" t="str">
            <v>TRAFFIC</v>
          </cell>
          <cell r="E1901" t="str">
            <v>Traffic</v>
          </cell>
        </row>
        <row r="1902">
          <cell r="A1902" t="str">
            <v>A602</v>
          </cell>
          <cell r="B1902" t="str">
            <v>TRANSPORT SERVICE DRIVER UNDER THE INFLUENCE OF A DRUG</v>
          </cell>
          <cell r="C1902" t="str">
            <v>Traffic Offences</v>
          </cell>
          <cell r="E1902" t="str">
            <v>Traffic</v>
          </cell>
        </row>
        <row r="1903">
          <cell r="A1903" t="str">
            <v>D715</v>
          </cell>
          <cell r="B1903" t="str">
            <v>CUT CORNER TURNING RIGHT</v>
          </cell>
          <cell r="C1903" t="str">
            <v>Traffic Offences</v>
          </cell>
          <cell r="E1903" t="str">
            <v>Traffic</v>
          </cell>
        </row>
        <row r="1904">
          <cell r="A1904">
            <v>9846</v>
          </cell>
          <cell r="B1904" t="str">
            <v>MISC OFFENCE RE WGTN CONSOLIDATED BYLAW</v>
          </cell>
          <cell r="C1904" t="str">
            <v>Other Offences</v>
          </cell>
          <cell r="D1904" t="str">
            <v>JUSTICE (MISCELLANEOUS)</v>
          </cell>
          <cell r="E1904" t="str">
            <v>Other</v>
          </cell>
        </row>
        <row r="1905">
          <cell r="A1905" t="str">
            <v>M302</v>
          </cell>
          <cell r="B1905" t="str">
            <v>FAILS REMOVE GLASS ETC MOVING VEH FROM RD</v>
          </cell>
          <cell r="C1905" t="str">
            <v>Traffic Offences</v>
          </cell>
          <cell r="E1905" t="str">
            <v>Traffic</v>
          </cell>
        </row>
        <row r="1906">
          <cell r="A1906">
            <v>4563</v>
          </cell>
          <cell r="B1906" t="str">
            <v>BRCH SOCIAL SECURITY ACT BY FRAUD</v>
          </cell>
          <cell r="C1906" t="str">
            <v>Dishonesty</v>
          </cell>
          <cell r="D1906" t="str">
            <v>DISHONESTY</v>
          </cell>
          <cell r="E1906" t="str">
            <v>Dishonesty</v>
          </cell>
        </row>
        <row r="1907">
          <cell r="A1907">
            <v>6439</v>
          </cell>
          <cell r="B1907" t="str">
            <v>OTHER OFFENCES RE TRANSFER OF F/ARM</v>
          </cell>
          <cell r="C1907" t="str">
            <v>Property Abuse</v>
          </cell>
          <cell r="D1907" t="str">
            <v>PROPERTY ABUSES</v>
          </cell>
          <cell r="E1907" t="str">
            <v>Weapons</v>
          </cell>
        </row>
        <row r="1908">
          <cell r="A1908">
            <v>9353</v>
          </cell>
          <cell r="B1908" t="str">
            <v>BREACH TERRITORIAL SEA &amp; FISH ZONE A</v>
          </cell>
          <cell r="C1908" t="str">
            <v>Other Offences</v>
          </cell>
          <cell r="D1908" t="str">
            <v>JUSTICE (MISCELLANEOUS)</v>
          </cell>
          <cell r="E1908" t="str">
            <v>Other</v>
          </cell>
        </row>
        <row r="1909">
          <cell r="A1909" t="str">
            <v>D724</v>
          </cell>
          <cell r="B1909" t="str">
            <v>PASSED VEHICLE AT SCHOOL CROSSING POINT</v>
          </cell>
          <cell r="C1909" t="str">
            <v>Traffic Offences</v>
          </cell>
          <cell r="E1909" t="str">
            <v>Traffic</v>
          </cell>
        </row>
        <row r="1910">
          <cell r="A1910" t="str">
            <v>E966</v>
          </cell>
          <cell r="B1910" t="str">
            <v>EXCEEDED 20 OR 30 KM/H SPEED LIMIT ON DESIGNATED ROAD IN MARLBOROUGH</v>
          </cell>
          <cell r="C1910" t="str">
            <v>Traffic Offences</v>
          </cell>
          <cell r="E1910" t="str">
            <v>Traffic</v>
          </cell>
        </row>
        <row r="1911">
          <cell r="A1911" t="str">
            <v>T710</v>
          </cell>
          <cell r="B1911" t="str">
            <v>TAXICAB LICENCEE CHARGES EXCESSIVE FARE</v>
          </cell>
          <cell r="C1911" t="str">
            <v>Traffic Offences</v>
          </cell>
          <cell r="E1911" t="str">
            <v>Other</v>
          </cell>
        </row>
        <row r="1912">
          <cell r="A1912" t="str">
            <v>V230</v>
          </cell>
          <cell r="B1912" t="str">
            <v>IMPROPER USE OF HAZARD LAMPS</v>
          </cell>
          <cell r="C1912" t="str">
            <v>Traffic Offences</v>
          </cell>
          <cell r="E1912" t="str">
            <v>Traffic</v>
          </cell>
        </row>
        <row r="1913">
          <cell r="A1913">
            <v>8132</v>
          </cell>
          <cell r="B1913" t="str">
            <v>DRIVING UNDER THE INFLUENCE OF DRUG</v>
          </cell>
          <cell r="C1913" t="str">
            <v>Traffic Offences</v>
          </cell>
          <cell r="D1913" t="str">
            <v>TRAFFIC</v>
          </cell>
          <cell r="E1913" t="str">
            <v>Traffic</v>
          </cell>
        </row>
        <row r="1914">
          <cell r="A1914" t="str">
            <v>M114</v>
          </cell>
          <cell r="B1914" t="str">
            <v>LICENSEE OF GOODS SVCE PERMITS BREACH DRIV HRS</v>
          </cell>
          <cell r="C1914" t="str">
            <v>Traffic Offences</v>
          </cell>
          <cell r="E1914" t="str">
            <v>Traffic</v>
          </cell>
        </row>
        <row r="1915">
          <cell r="A1915" t="str">
            <v>R820</v>
          </cell>
          <cell r="B1915" t="str">
            <v>PARK RESTRICTED RESID PERMIT HOLDERS ONLY</v>
          </cell>
          <cell r="C1915" t="str">
            <v>Traffic Offences</v>
          </cell>
          <cell r="E1915" t="str">
            <v>Traffic</v>
          </cell>
        </row>
        <row r="1916">
          <cell r="A1916">
            <v>7350</v>
          </cell>
          <cell r="B1916" t="str">
            <v>JUSTICE (SPECIAL)</v>
          </cell>
          <cell r="C1916" t="str">
            <v>Other Offences</v>
          </cell>
          <cell r="D1916" t="str">
            <v>ADMINISTRATIVE</v>
          </cell>
          <cell r="E1916" t="str">
            <v>Other</v>
          </cell>
        </row>
        <row r="1917">
          <cell r="A1917" t="str">
            <v>V238</v>
          </cell>
          <cell r="B1917" t="str">
            <v>HMV DISPLAYED MORE THAN 4 REARWARD OUTLINE LAMP</v>
          </cell>
          <cell r="C1917" t="str">
            <v>Traffic Offences</v>
          </cell>
          <cell r="E1917" t="str">
            <v>Traffic</v>
          </cell>
        </row>
        <row r="1918">
          <cell r="A1918" t="str">
            <v>F653</v>
          </cell>
          <cell r="B1918" t="str">
            <v>MAKING A PROHBTED U TURN-BLENHEIM BOROUGH</v>
          </cell>
          <cell r="C1918" t="str">
            <v>Traffic Offences</v>
          </cell>
          <cell r="E1918" t="str">
            <v>Traffic</v>
          </cell>
        </row>
        <row r="1919">
          <cell r="A1919">
            <v>3487</v>
          </cell>
          <cell r="B1919" t="str">
            <v>INSPECTOR GAMBLING IN CASINO</v>
          </cell>
          <cell r="C1919" t="str">
            <v>Other Offences</v>
          </cell>
          <cell r="D1919" t="str">
            <v>DRUGS AND ANTI SOCIAL OFFENCES</v>
          </cell>
          <cell r="E1919" t="str">
            <v>Other</v>
          </cell>
        </row>
        <row r="1920">
          <cell r="A1920">
            <v>5819</v>
          </cell>
          <cell r="B1920" t="str">
            <v>OTHER OFFENCES RE GAMBLING ACT</v>
          </cell>
          <cell r="C1920" t="str">
            <v>Property Damage</v>
          </cell>
          <cell r="D1920" t="str">
            <v>PROPERTY DAMAGE</v>
          </cell>
          <cell r="E1920" t="str">
            <v>Other</v>
          </cell>
        </row>
        <row r="1921">
          <cell r="A1921" t="str">
            <v>R204</v>
          </cell>
          <cell r="B1921" t="str">
            <v>TRACTION ENGINE DRIVER FAILED TO HOLD CLASS 1 FULL DRIVER LICENCE</v>
          </cell>
          <cell r="C1921" t="str">
            <v>Traffic Offences</v>
          </cell>
          <cell r="E1921" t="str">
            <v>Traffic</v>
          </cell>
        </row>
        <row r="1922">
          <cell r="A1922">
            <v>7131</v>
          </cell>
          <cell r="B1922" t="str">
            <v>ESCAPE FROM/BREAK INSTIT/LAWFUL CUS</v>
          </cell>
          <cell r="C1922" t="str">
            <v>Administrative</v>
          </cell>
          <cell r="D1922" t="str">
            <v>ADMINISTRATIVE</v>
          </cell>
          <cell r="E1922" t="str">
            <v>Breaches</v>
          </cell>
        </row>
        <row r="1923">
          <cell r="A1923">
            <v>5143</v>
          </cell>
          <cell r="B1923" t="str">
            <v>INTENTIONAL DAMAGE (INTENT TO OBTAIN BENEFIT/CAUSE LOSS)</v>
          </cell>
          <cell r="C1923" t="str">
            <v>Property Damage</v>
          </cell>
          <cell r="D1923" t="str">
            <v>PROPERTY DAMAGE</v>
          </cell>
          <cell r="E1923" t="str">
            <v>Property Damage</v>
          </cell>
        </row>
        <row r="1924">
          <cell r="A1924">
            <v>9928</v>
          </cell>
          <cell r="B1924" t="str">
            <v>CONTRA OF AN EXCESSIVE NOISE DIRECT S 327</v>
          </cell>
          <cell r="C1924" t="str">
            <v>Other Offences</v>
          </cell>
          <cell r="D1924" t="str">
            <v>JUSTICE (MISCELLANEOUS)</v>
          </cell>
          <cell r="E1924" t="str">
            <v>Property Damage</v>
          </cell>
        </row>
        <row r="1925">
          <cell r="A1925" t="str">
            <v>F200</v>
          </cell>
          <cell r="B1925" t="str">
            <v>STOP SIGNS/COMPULSORY STOPS</v>
          </cell>
          <cell r="C1925" t="str">
            <v>Traffic Offences</v>
          </cell>
          <cell r="E1925" t="str">
            <v>Traffic</v>
          </cell>
        </row>
        <row r="1926">
          <cell r="A1926" t="str">
            <v>W710</v>
          </cell>
          <cell r="B1926" t="str">
            <v>FAILED TO COMPLY WITH A PROHIBITION NOTICE - HSE ACT</v>
          </cell>
          <cell r="C1926" t="str">
            <v>Other Offences</v>
          </cell>
          <cell r="E1926" t="str">
            <v>Other</v>
          </cell>
        </row>
        <row r="1927">
          <cell r="A1927">
            <v>5136</v>
          </cell>
          <cell r="B1927" t="str">
            <v>POSSESSION OF GRAFFITI IMPLEMENTS</v>
          </cell>
          <cell r="C1927" t="str">
            <v>Property Damage</v>
          </cell>
          <cell r="D1927" t="str">
            <v>PROPERTY DAMAGE</v>
          </cell>
          <cell r="E1927" t="str">
            <v>Other</v>
          </cell>
        </row>
        <row r="1928">
          <cell r="A1928">
            <v>2960</v>
          </cell>
          <cell r="B1928" t="str">
            <v>FILMS VIDEOS &amp; PUBLICATIONS CLASSIF. ACT</v>
          </cell>
          <cell r="C1928" t="str">
            <v>Other Offences</v>
          </cell>
          <cell r="D1928" t="str">
            <v>SEXUAL OFFENCES</v>
          </cell>
          <cell r="E1928" t="str">
            <v>Other</v>
          </cell>
        </row>
        <row r="1929">
          <cell r="A1929">
            <v>6139</v>
          </cell>
          <cell r="B1929" t="str">
            <v>OTHER MISC TRESPASS OFFENCES</v>
          </cell>
          <cell r="C1929" t="str">
            <v>Property Abuse</v>
          </cell>
          <cell r="D1929" t="str">
            <v>PROPERTY ABUSES</v>
          </cell>
          <cell r="E1929" t="str">
            <v>Other</v>
          </cell>
        </row>
        <row r="1930">
          <cell r="A1930">
            <v>9475</v>
          </cell>
          <cell r="B1930" t="str">
            <v>BREACH WOOL INDUSTRY ACT</v>
          </cell>
          <cell r="C1930" t="str">
            <v>Other Offences</v>
          </cell>
          <cell r="D1930" t="str">
            <v>JUSTICE (MISCELLANEOUS)</v>
          </cell>
          <cell r="E1930" t="str">
            <v>Other</v>
          </cell>
        </row>
        <row r="1931">
          <cell r="A1931" t="str">
            <v>Q901</v>
          </cell>
          <cell r="B1931" t="str">
            <v>PARKED AT AN EXPIRED METER - LOWER HUTT</v>
          </cell>
          <cell r="C1931" t="str">
            <v>Traffic Offences</v>
          </cell>
          <cell r="E1931" t="str">
            <v>Traffic</v>
          </cell>
        </row>
        <row r="1932">
          <cell r="A1932">
            <v>9364</v>
          </cell>
          <cell r="B1932" t="str">
            <v>BREACH HUMAN RIGHTS COMMISSION ACT</v>
          </cell>
          <cell r="C1932" t="str">
            <v>Other Offences</v>
          </cell>
          <cell r="D1932" t="str">
            <v>JUSTICE (MISCELLANEOUS)</v>
          </cell>
          <cell r="E1932" t="str">
            <v>Other</v>
          </cell>
        </row>
        <row r="1933">
          <cell r="A1933">
            <v>1430</v>
          </cell>
          <cell r="B1933" t="str">
            <v>AGGRAVATED WOUNDING/INJURY</v>
          </cell>
          <cell r="C1933" t="str">
            <v>Violence</v>
          </cell>
          <cell r="D1933" t="str">
            <v>VIOLENCE</v>
          </cell>
          <cell r="E1933" t="str">
            <v>Violence</v>
          </cell>
        </row>
        <row r="1934">
          <cell r="A1934">
            <v>2441</v>
          </cell>
          <cell r="B1934" t="str">
            <v>DOES INDECENT ACT MALE WITH BOY &lt; 16</v>
          </cell>
          <cell r="C1934" t="str">
            <v>Sexual Offences</v>
          </cell>
          <cell r="D1934" t="str">
            <v>SEXUAL OFFENCES</v>
          </cell>
          <cell r="E1934" t="str">
            <v>Sexual</v>
          </cell>
        </row>
        <row r="1935">
          <cell r="A1935">
            <v>7914</v>
          </cell>
          <cell r="B1935" t="str">
            <v>BREACH RATES REBATE ACT</v>
          </cell>
          <cell r="C1935" t="str">
            <v>Other Offences</v>
          </cell>
          <cell r="D1935" t="str">
            <v>ADMINISTRATIVE</v>
          </cell>
          <cell r="E1935" t="str">
            <v>Other</v>
          </cell>
        </row>
        <row r="1936">
          <cell r="A1936" t="str">
            <v>K613</v>
          </cell>
          <cell r="B1936" t="str">
            <v>SMALL PSV DRIVER FAILED TO CARRY HIRER'S LUGGAGE</v>
          </cell>
          <cell r="C1936" t="str">
            <v>Traffic Offences</v>
          </cell>
          <cell r="E1936" t="str">
            <v>Other</v>
          </cell>
        </row>
        <row r="1937">
          <cell r="A1937">
            <v>6337</v>
          </cell>
          <cell r="B1937" t="str">
            <v>Unlawful Hunting</v>
          </cell>
          <cell r="C1937" t="str">
            <v>Other Offences</v>
          </cell>
          <cell r="D1937" t="str">
            <v>PROPERTY ABUSES</v>
          </cell>
          <cell r="E1937" t="str">
            <v>Other</v>
          </cell>
        </row>
        <row r="1938">
          <cell r="A1938" t="str">
            <v>P515</v>
          </cell>
          <cell r="B1938" t="str">
            <v>PARK IN MALL CHCH</v>
          </cell>
          <cell r="C1938" t="str">
            <v>Traffic Offences</v>
          </cell>
          <cell r="E1938" t="str">
            <v>Traffic</v>
          </cell>
        </row>
        <row r="1939">
          <cell r="A1939">
            <v>4233</v>
          </cell>
          <cell r="B1939" t="str">
            <v>UNLAWFUL INTERFERE BICYCLE</v>
          </cell>
          <cell r="C1939" t="str">
            <v>Dishonesty</v>
          </cell>
          <cell r="D1939" t="str">
            <v>DISHONESTY</v>
          </cell>
          <cell r="E1939" t="str">
            <v>Dishonesty</v>
          </cell>
        </row>
        <row r="1940">
          <cell r="A1940">
            <v>7817</v>
          </cell>
          <cell r="B1940" t="str">
            <v>BREACH ANTIQUITIES ACT</v>
          </cell>
          <cell r="C1940" t="str">
            <v>Other Offences</v>
          </cell>
          <cell r="D1940" t="str">
            <v>ADMINISTRATIVE</v>
          </cell>
          <cell r="E1940" t="str">
            <v>Other</v>
          </cell>
        </row>
        <row r="1941">
          <cell r="A1941">
            <v>9162</v>
          </cell>
          <cell r="B1941" t="str">
            <v>SUPPLYING DRUG TO A PATIENT (A&amp;DA)</v>
          </cell>
          <cell r="C1941" t="str">
            <v>Other Offences</v>
          </cell>
          <cell r="D1941" t="str">
            <v>JUSTICE (MISCELLANEOUS)</v>
          </cell>
          <cell r="E1941" t="str">
            <v>Other</v>
          </cell>
        </row>
        <row r="1942">
          <cell r="A1942" t="str">
            <v>B204</v>
          </cell>
          <cell r="B1942" t="str">
            <v>FAILED TO STOP OR ASCERTAIN INJURY AFTER INJURY CRASH</v>
          </cell>
          <cell r="C1942" t="str">
            <v>Traffic Offences</v>
          </cell>
          <cell r="E1942" t="str">
            <v>Traffic</v>
          </cell>
        </row>
        <row r="1943">
          <cell r="A1943" t="str">
            <v>K576</v>
          </cell>
          <cell r="B1943" t="str">
            <v>SUPERVISOR FAILED TO ENSURE DRIVER COMPLIED WITH RESPONSIBILITIES</v>
          </cell>
          <cell r="C1943" t="str">
            <v>Traffic Offences</v>
          </cell>
          <cell r="E1943" t="str">
            <v>Traffic</v>
          </cell>
        </row>
        <row r="1944">
          <cell r="A1944" t="str">
            <v>B302</v>
          </cell>
          <cell r="B1944" t="str">
            <v>OWNER/HIRER/DRIVER FAIL IDENTIFY PSNGER</v>
          </cell>
          <cell r="C1944" t="str">
            <v>Traffic Offences</v>
          </cell>
          <cell r="E1944" t="str">
            <v>Traffic</v>
          </cell>
        </row>
        <row r="1945">
          <cell r="A1945">
            <v>9004</v>
          </cell>
          <cell r="B1945" t="str">
            <v>BREACH FISHERIES (CHALLENGER AREA AMATEUR FISHING) REGULATIONS 1986</v>
          </cell>
          <cell r="C1945" t="str">
            <v>Other Offences</v>
          </cell>
          <cell r="D1945" t="str">
            <v>JUSTICE (MISCELLANEOUS)</v>
          </cell>
          <cell r="E1945" t="str">
            <v>Other</v>
          </cell>
        </row>
        <row r="1946">
          <cell r="A1946">
            <v>1342</v>
          </cell>
          <cell r="B1946" t="str">
            <v>COMPELS EXECUTION OF DOCS (OTH WEAP)</v>
          </cell>
          <cell r="C1946" t="str">
            <v>Violence</v>
          </cell>
          <cell r="D1946" t="str">
            <v>VIOLENCE</v>
          </cell>
          <cell r="E1946" t="str">
            <v>Violence</v>
          </cell>
        </row>
        <row r="1947">
          <cell r="A1947">
            <v>3764</v>
          </cell>
          <cell r="B1947" t="str">
            <v>REFUSE/FAIL OFFICER ON SUMMONS</v>
          </cell>
          <cell r="C1947" t="str">
            <v>Other Offences</v>
          </cell>
          <cell r="D1947" t="str">
            <v>DRUGS AND ANTI SOCIAL OFFENCES</v>
          </cell>
          <cell r="E1947" t="str">
            <v>Other</v>
          </cell>
        </row>
        <row r="1948">
          <cell r="A1948">
            <v>8313</v>
          </cell>
          <cell r="B1948" t="str">
            <v>PASSENGER RIDE DANGEROUS POSITION</v>
          </cell>
          <cell r="C1948" t="str">
            <v>Traffic Offences</v>
          </cell>
          <cell r="D1948" t="str">
            <v>TRAFFIC</v>
          </cell>
          <cell r="E1948" t="str">
            <v>Traffic</v>
          </cell>
        </row>
        <row r="1949">
          <cell r="A1949" t="str">
            <v>B134</v>
          </cell>
          <cell r="B1949" t="str">
            <v>FAILING TO OFF-LOAD WHEN DIRECTED</v>
          </cell>
          <cell r="C1949" t="str">
            <v>Traffic Offences</v>
          </cell>
          <cell r="E1949" t="str">
            <v>Traffic</v>
          </cell>
        </row>
        <row r="1950">
          <cell r="A1950">
            <v>9228</v>
          </cell>
          <cell r="B1950" t="str">
            <v>BREACH OF COMMUNITY SERVICE SECTION 36(1)(C) OF THE CRIMINAL JUSTICE ACT</v>
          </cell>
          <cell r="C1950" t="str">
            <v>Administrative</v>
          </cell>
          <cell r="D1950" t="str">
            <v>JUSTICE (MISCELLANEOUS)</v>
          </cell>
          <cell r="E1950" t="str">
            <v>Breaches</v>
          </cell>
        </row>
        <row r="1951">
          <cell r="A1951" t="str">
            <v>N512</v>
          </cell>
          <cell r="B1951" t="str">
            <v>NO LIGHTS MARKING OVERWIDTH LOAD AT NIGHT</v>
          </cell>
          <cell r="C1951" t="str">
            <v>Traffic Offences</v>
          </cell>
          <cell r="E1951" t="str">
            <v>Traffic</v>
          </cell>
        </row>
        <row r="1952">
          <cell r="A1952" t="str">
            <v>V208</v>
          </cell>
          <cell r="B1952" t="str">
            <v>FLNG TO DISPL RED LIGHT REAR LOAD ON GSV</v>
          </cell>
          <cell r="C1952" t="str">
            <v>Traffic Offences</v>
          </cell>
          <cell r="E1952" t="str">
            <v>Traffic</v>
          </cell>
        </row>
        <row r="1953">
          <cell r="A1953" t="str">
            <v>P708</v>
          </cell>
          <cell r="B1953" t="str">
            <v>FAILS DISPLAY VALID METER CARD A CAR PARK</v>
          </cell>
          <cell r="C1953" t="str">
            <v>Traffic Offences</v>
          </cell>
          <cell r="E1953" t="str">
            <v>Traffic</v>
          </cell>
        </row>
        <row r="1954">
          <cell r="A1954" t="str">
            <v>N558</v>
          </cell>
          <cell r="B1954" t="str">
            <v>DISPLAYED OVERSIZE SIGN WHEN NOT REQUIRED</v>
          </cell>
          <cell r="C1954" t="str">
            <v>Traffic Offences</v>
          </cell>
          <cell r="E1954" t="str">
            <v>Traffic</v>
          </cell>
        </row>
        <row r="1955">
          <cell r="A1955" t="str">
            <v>P355</v>
          </cell>
          <cell r="B1955" t="str">
            <v>PARKED IN A CHARGED SPACE WITHOUT CORRECTLY PAYING METER FEE - PALM NORTH</v>
          </cell>
          <cell r="C1955" t="str">
            <v>Traffic Offences</v>
          </cell>
          <cell r="E1955" t="str">
            <v>Traffic</v>
          </cell>
        </row>
        <row r="1956">
          <cell r="A1956">
            <v>4548</v>
          </cell>
          <cell r="B1956" t="str">
            <v>FRAUDULENT SIGN COURT RECORD</v>
          </cell>
          <cell r="C1956" t="str">
            <v>Dishonesty</v>
          </cell>
          <cell r="D1956" t="str">
            <v>DISHONESTY</v>
          </cell>
          <cell r="E1956" t="str">
            <v>Dishonesty</v>
          </cell>
        </row>
        <row r="1957">
          <cell r="A1957">
            <v>1859</v>
          </cell>
          <cell r="B1957" t="str">
            <v>OTHER PARTICIPATION AND ASSOCIATION OFFENCES</v>
          </cell>
          <cell r="C1957" t="str">
            <v>Disorderly Conduct</v>
          </cell>
          <cell r="D1957" t="str">
            <v>VIOLENCE</v>
          </cell>
          <cell r="E1957" t="str">
            <v>Other</v>
          </cell>
        </row>
        <row r="1958">
          <cell r="A1958" t="str">
            <v>V482</v>
          </cell>
          <cell r="B1958" t="str">
            <v>COMPONENT OF VEHICLE LIKELY TO HOOK PERSON OR VEHICLE</v>
          </cell>
          <cell r="C1958" t="str">
            <v>Traffic Offences</v>
          </cell>
          <cell r="E1958" t="str">
            <v>Traffic</v>
          </cell>
        </row>
        <row r="1959">
          <cell r="A1959">
            <v>7912</v>
          </cell>
          <cell r="B1959" t="str">
            <v>BREACH MUNICIPAL CORPORATIONS ACT</v>
          </cell>
          <cell r="C1959" t="str">
            <v>Other Offences</v>
          </cell>
          <cell r="D1959" t="str">
            <v>ADMINISTRATIVE</v>
          </cell>
          <cell r="E1959" t="str">
            <v>Other</v>
          </cell>
        </row>
        <row r="1960">
          <cell r="A1960" t="str">
            <v>R535</v>
          </cell>
          <cell r="B1960" t="str">
            <v>ENDANGERED SAFETY</v>
          </cell>
          <cell r="C1960" t="str">
            <v>Traffic Offences</v>
          </cell>
          <cell r="E1960" t="str">
            <v>Violence</v>
          </cell>
        </row>
        <row r="1961">
          <cell r="A1961" t="str">
            <v>H715</v>
          </cell>
          <cell r="B1961" t="str">
            <v>ROAD USER LICENCE UNRELATED TO VEHICLE</v>
          </cell>
          <cell r="C1961" t="str">
            <v>Traffic Offences</v>
          </cell>
          <cell r="E1961" t="str">
            <v>Traffic</v>
          </cell>
        </row>
        <row r="1962">
          <cell r="A1962">
            <v>9731</v>
          </cell>
          <cell r="B1962" t="str">
            <v>CONTRACTING DEBT WHILE UNABLE TO PAY</v>
          </cell>
          <cell r="C1962" t="str">
            <v>Other Offences</v>
          </cell>
          <cell r="D1962" t="str">
            <v>JUSTICE (MISCELLANEOUS)</v>
          </cell>
          <cell r="E1962" t="str">
            <v>Dishonesty</v>
          </cell>
        </row>
        <row r="1963">
          <cell r="A1963">
            <v>3767</v>
          </cell>
          <cell r="B1963" t="str">
            <v>HARBOUR/CONCEAL CHILD/YOUNG PERSON</v>
          </cell>
          <cell r="C1963" t="str">
            <v>Other Offences</v>
          </cell>
          <cell r="D1963" t="str">
            <v>DRUGS AND ANTI SOCIAL OFFENCES</v>
          </cell>
          <cell r="E1963" t="str">
            <v>Other</v>
          </cell>
        </row>
        <row r="1964">
          <cell r="A1964" t="str">
            <v>K407</v>
          </cell>
          <cell r="B1964" t="str">
            <v>RENTAL SERVICE LICENSEE FAILED TO COMPLETE HIRE FORM</v>
          </cell>
          <cell r="C1964" t="str">
            <v>Traffic Offences</v>
          </cell>
          <cell r="E1964" t="str">
            <v>Other</v>
          </cell>
        </row>
        <row r="1965">
          <cell r="A1965" t="str">
            <v>K501</v>
          </cell>
          <cell r="B1965" t="str">
            <v>OPRTD VEH WHERE HAZ SUBSTNCE NOT LABELLED</v>
          </cell>
          <cell r="C1965" t="str">
            <v>Traffic Offences</v>
          </cell>
          <cell r="E1965" t="str">
            <v>Other</v>
          </cell>
        </row>
        <row r="1966">
          <cell r="A1966">
            <v>7839</v>
          </cell>
          <cell r="B1966" t="str">
            <v>OTHER JUSTICE (SPECIAL)</v>
          </cell>
          <cell r="C1966" t="str">
            <v>Other Offences</v>
          </cell>
          <cell r="D1966" t="str">
            <v>ADMINISTRATIVE</v>
          </cell>
          <cell r="E1966" t="str">
            <v>Other</v>
          </cell>
        </row>
        <row r="1967">
          <cell r="A1967">
            <v>9673</v>
          </cell>
          <cell r="B1967" t="str">
            <v>BREACH FINANCE ACT</v>
          </cell>
          <cell r="C1967" t="str">
            <v>Other Offences</v>
          </cell>
          <cell r="D1967" t="str">
            <v>JUSTICE (MISCELLANEOUS)</v>
          </cell>
          <cell r="E1967" t="str">
            <v>Other</v>
          </cell>
        </row>
        <row r="1968">
          <cell r="A1968" t="str">
            <v>K714</v>
          </cell>
          <cell r="B1968" t="str">
            <v>PRIVATE HIRE CHARGED OTHER THAN SET FARE OR AGREED HOURLY RATE</v>
          </cell>
          <cell r="C1968" t="str">
            <v>Traffic Offences</v>
          </cell>
          <cell r="E1968" t="str">
            <v>Traffic</v>
          </cell>
        </row>
        <row r="1969">
          <cell r="A1969" t="str">
            <v>K179</v>
          </cell>
          <cell r="B1969" t="str">
            <v>FLD TO ENSURE OP RULES COMPLIED WITH</v>
          </cell>
          <cell r="C1969" t="str">
            <v>Traffic Offences</v>
          </cell>
          <cell r="E1969" t="str">
            <v>Other</v>
          </cell>
        </row>
        <row r="1970">
          <cell r="A1970">
            <v>2871</v>
          </cell>
          <cell r="B1970" t="str">
            <v>DOES INDECENT ACT WITH/UPON BOY UNDER 12</v>
          </cell>
          <cell r="C1970" t="str">
            <v>Sexual Offences</v>
          </cell>
          <cell r="D1970" t="str">
            <v>SEXUAL OFFENCES</v>
          </cell>
          <cell r="E1970" t="str">
            <v>Sexual</v>
          </cell>
        </row>
        <row r="1971">
          <cell r="A1971" t="str">
            <v>O128</v>
          </cell>
          <cell r="B1971" t="str">
            <v>RODE CYCLE OR MOPED NOT SINGLE FILE ABREAST OF A VEHICLE WITH 3 OR MORE WHEELS</v>
          </cell>
          <cell r="C1971" t="str">
            <v>Traffic Offences</v>
          </cell>
          <cell r="E1971" t="str">
            <v>Traffic</v>
          </cell>
        </row>
        <row r="1972">
          <cell r="A1972" t="str">
            <v>F224</v>
          </cell>
          <cell r="B1972" t="str">
            <v>PEDESTRIAN - RISKY CROSSING OF LEVEL CROSSING</v>
          </cell>
          <cell r="C1972" t="str">
            <v>Traffic Offences</v>
          </cell>
          <cell r="E1972" t="str">
            <v>Traffic</v>
          </cell>
        </row>
        <row r="1973">
          <cell r="A1973">
            <v>9453</v>
          </cell>
          <cell r="B1973" t="str">
            <v>BREACH STOCK FOODS ACT</v>
          </cell>
          <cell r="C1973" t="str">
            <v>Other Offences</v>
          </cell>
          <cell r="D1973" t="str">
            <v>JUSTICE (MISCELLANEOUS)</v>
          </cell>
          <cell r="E1973" t="str">
            <v>Other</v>
          </cell>
        </row>
        <row r="1974">
          <cell r="A1974">
            <v>5214</v>
          </cell>
          <cell r="B1974" t="str">
            <v>INTERFERES WITH MINING FACILITIES</v>
          </cell>
          <cell r="C1974" t="str">
            <v>Property Damage</v>
          </cell>
          <cell r="D1974" t="str">
            <v>PROPERTY DAMAGE</v>
          </cell>
          <cell r="E1974" t="str">
            <v>Violence</v>
          </cell>
        </row>
        <row r="1975">
          <cell r="A1975" t="str">
            <v>P991</v>
          </cell>
          <cell r="B1975" t="str">
            <v>PARKED VEHICLE ON THE ROAD FOR THE PURPOSES OF SALE - NELSON</v>
          </cell>
          <cell r="C1975" t="str">
            <v>Traffic Offences</v>
          </cell>
          <cell r="E1975" t="str">
            <v>Traffic</v>
          </cell>
        </row>
        <row r="1976">
          <cell r="A1976">
            <v>2160</v>
          </cell>
          <cell r="B1976" t="str">
            <v>ATTEMPT/ASSULT TO COMMIT-SEXUAL VIOLATION</v>
          </cell>
          <cell r="C1976" t="str">
            <v>Sexual Offences</v>
          </cell>
          <cell r="D1976" t="str">
            <v>SEXUAL OFFENCES</v>
          </cell>
          <cell r="E1976" t="str">
            <v>Sexual</v>
          </cell>
        </row>
        <row r="1977">
          <cell r="A1977">
            <v>7951</v>
          </cell>
          <cell r="B1977" t="str">
            <v>BREACH BOARD RELEASE CONDITION PRISON</v>
          </cell>
          <cell r="C1977" t="str">
            <v>Administrative</v>
          </cell>
          <cell r="D1977" t="str">
            <v>ADMINISTRATIVE</v>
          </cell>
          <cell r="E1977" t="str">
            <v>Breaches</v>
          </cell>
        </row>
        <row r="1978">
          <cell r="A1978" t="str">
            <v>M214</v>
          </cell>
          <cell r="B1978" t="str">
            <v>MAINTAINED TWO LOG BOOKS</v>
          </cell>
          <cell r="C1978" t="str">
            <v>Traffic Offences</v>
          </cell>
          <cell r="E1978" t="str">
            <v>Traffic</v>
          </cell>
        </row>
        <row r="1979">
          <cell r="A1979" t="str">
            <v>K771</v>
          </cell>
          <cell r="B1979" t="str">
            <v>CAUSED TAXI DRIVER TO ACCEPT HIRE WITH NO PRESCRIBED CAMERA SYSTEM WORKING</v>
          </cell>
          <cell r="E1979" t="str">
            <v>Other</v>
          </cell>
        </row>
        <row r="1980">
          <cell r="A1980" t="str">
            <v>K325</v>
          </cell>
          <cell r="B1980" t="str">
            <v>VEHICLE RECOVERY SERVICE VEHICLE DISPLAYED PROHIBITED ADVERTISING</v>
          </cell>
          <cell r="C1980" t="str">
            <v>Traffic Offences</v>
          </cell>
          <cell r="E1980" t="str">
            <v>Other</v>
          </cell>
        </row>
        <row r="1981">
          <cell r="A1981" t="str">
            <v>N322</v>
          </cell>
          <cell r="B1981" t="str">
            <v>MORE THAN 2 ON A MOTORCYCLE</v>
          </cell>
          <cell r="C1981" t="str">
            <v>Traffic Offences</v>
          </cell>
          <cell r="E1981" t="str">
            <v>Traffic</v>
          </cell>
        </row>
        <row r="1982">
          <cell r="A1982" t="str">
            <v>E709</v>
          </cell>
          <cell r="B1982" t="str">
            <v>EXCEED 30 KM ON ESPLANADE PALMERSTON NTH</v>
          </cell>
          <cell r="C1982" t="str">
            <v>Traffic</v>
          </cell>
          <cell r="E1982" t="str">
            <v>Traffic</v>
          </cell>
        </row>
        <row r="1983">
          <cell r="A1983" t="str">
            <v>R670</v>
          </cell>
          <cell r="B1983" t="str">
            <v>DROVE A HEAVY MOTOR VECHICLE ON A PROHIBITED ROAD IN ASHBURTON DISTRICT</v>
          </cell>
          <cell r="C1983" t="str">
            <v>Traffic</v>
          </cell>
          <cell r="E1983" t="str">
            <v>Traffic</v>
          </cell>
        </row>
        <row r="1984">
          <cell r="A1984" t="str">
            <v>M227</v>
          </cell>
          <cell r="B1984" t="str">
            <v>DRIVER FAILED TO DELIVER COPY OF LOGBOOK RECORD TO EMPLOYER</v>
          </cell>
          <cell r="C1984" t="str">
            <v>Traffic</v>
          </cell>
          <cell r="E1984" t="str">
            <v>Traffic</v>
          </cell>
        </row>
        <row r="1985">
          <cell r="A1985" t="str">
            <v>M112</v>
          </cell>
          <cell r="B1985" t="str">
            <v>FAILS TO ENSURE PSV DRIV HAS 10HRS REST IN 24HR</v>
          </cell>
          <cell r="C1985" t="str">
            <v>Traffic</v>
          </cell>
          <cell r="E1985" t="str">
            <v>Traffic</v>
          </cell>
        </row>
        <row r="1986">
          <cell r="A1986" t="str">
            <v>R700</v>
          </cell>
          <cell r="B1986" t="str">
            <v>FAILS DISPLAY PARKING TICKET - TIMARU</v>
          </cell>
          <cell r="C1986" t="str">
            <v>Traffic</v>
          </cell>
          <cell r="E1986" t="str">
            <v>Traffic</v>
          </cell>
        </row>
        <row r="1987">
          <cell r="A1987" t="str">
            <v>K110</v>
          </cell>
          <cell r="B1987" t="str">
            <v>DROVE SMALL PSV WITH NO IDENTIFICATION</v>
          </cell>
          <cell r="C1987" t="str">
            <v>Other</v>
          </cell>
          <cell r="E1987" t="str">
            <v>Other</v>
          </cell>
        </row>
        <row r="1988">
          <cell r="A1988" t="str">
            <v>H120</v>
          </cell>
          <cell r="B1988" t="str">
            <v>RUC VEHICLE IS NOT FITTED WITH A PROPERLY WORKING DISTANCE RECORDER</v>
          </cell>
          <cell r="C1988" t="str">
            <v>Traffic</v>
          </cell>
          <cell r="E1988" t="str">
            <v>Traffic</v>
          </cell>
        </row>
        <row r="1989">
          <cell r="A1989" t="str">
            <v>M252</v>
          </cell>
          <cell r="B1989" t="str">
            <v>DRIVER FAILED TO HAVE 10 HOURS CONTINUOUS REST IN A WORK DAY (60 MINS OR MORE)</v>
          </cell>
          <cell r="C1989" t="str">
            <v>Traffic</v>
          </cell>
          <cell r="E1989" t="str">
            <v>Traffic</v>
          </cell>
        </row>
        <row r="1990">
          <cell r="A1990" t="str">
            <v>K761</v>
          </cell>
          <cell r="B1990" t="str">
            <v>OPERATED TAXI SERVICE WHEN NOT A MEMBER OF AN ATO</v>
          </cell>
          <cell r="C1990" t="str">
            <v>Other</v>
          </cell>
          <cell r="E1990" t="str">
            <v>Other</v>
          </cell>
        </row>
        <row r="1991">
          <cell r="A1991" t="str">
            <v>N505</v>
          </cell>
          <cell r="B1991" t="str">
            <v>EXC REAR OVERHANG FULL TRAIL OVER 3500KG</v>
          </cell>
          <cell r="C1991" t="str">
            <v>Traffic</v>
          </cell>
          <cell r="E1991" t="str">
            <v>Traffic</v>
          </cell>
        </row>
        <row r="1992">
          <cell r="A1992">
            <v>3768</v>
          </cell>
          <cell r="B1992" t="str">
            <v>OBSTRUCT ETC OFFICIAL/SOCIAL WORKER</v>
          </cell>
          <cell r="C1992" t="str">
            <v>Other</v>
          </cell>
          <cell r="D1992" t="str">
            <v>DRUGS AND ANTI SOCIAL OFFENCES</v>
          </cell>
          <cell r="E1992" t="str">
            <v>Other</v>
          </cell>
        </row>
        <row r="1993">
          <cell r="A1993">
            <v>3426</v>
          </cell>
          <cell r="B1993" t="str">
            <v>CAUSE/PERMIT PREMISES TO BE USED</v>
          </cell>
          <cell r="C1993" t="str">
            <v>Other</v>
          </cell>
          <cell r="D1993" t="str">
            <v>DRUGS AND ANTI SOCIAL OFFENCES</v>
          </cell>
          <cell r="E1993" t="str">
            <v>Other</v>
          </cell>
        </row>
        <row r="1994">
          <cell r="A1994" t="str">
            <v>L539</v>
          </cell>
          <cell r="B1994" t="str">
            <v>DRIVER FAILED TO PRODUCE APPROVAL NOTICE - STAGE 2 ACCELERATED LICENCE</v>
          </cell>
          <cell r="C1994" t="str">
            <v>Traffic</v>
          </cell>
          <cell r="E1994" t="str">
            <v>Traffic</v>
          </cell>
        </row>
        <row r="1995">
          <cell r="A1995">
            <v>9115</v>
          </cell>
          <cell r="B1995" t="str">
            <v>SELL FOOD WITH MISLEADING BRANDING</v>
          </cell>
          <cell r="C1995" t="str">
            <v>Dishonesty</v>
          </cell>
          <cell r="D1995" t="str">
            <v>JUSTICE (MISCELLANEOUS)</v>
          </cell>
          <cell r="E1995" t="str">
            <v>Dishonesty</v>
          </cell>
        </row>
        <row r="1996">
          <cell r="A1996" t="str">
            <v>E603</v>
          </cell>
          <cell r="B1996" t="str">
            <v>EXCEED 30KM TEMP SPEED LIMIT-ROAD WORKS</v>
          </cell>
          <cell r="C1996" t="str">
            <v>Traffic</v>
          </cell>
          <cell r="E1996" t="str">
            <v>Traffic</v>
          </cell>
        </row>
        <row r="1997">
          <cell r="A1997" t="str">
            <v>M130</v>
          </cell>
          <cell r="B1997" t="str">
            <v>OP PERMITS PERSON EXCEED 5 1/2HRS DRIVING</v>
          </cell>
          <cell r="C1997" t="str">
            <v>Traffic</v>
          </cell>
          <cell r="E1997" t="str">
            <v>Traffic</v>
          </cell>
        </row>
        <row r="1998">
          <cell r="A1998" t="str">
            <v>K304</v>
          </cell>
          <cell r="B1998" t="str">
            <v>VEH RECOVRY SERV VEH DISPLD ADS OVERSIGNS</v>
          </cell>
          <cell r="C1998" t="str">
            <v>Other</v>
          </cell>
          <cell r="E1998" t="str">
            <v>Other</v>
          </cell>
        </row>
        <row r="1999">
          <cell r="A1999" t="str">
            <v>L139</v>
          </cell>
          <cell r="B1999" t="str">
            <v>FAILS TO DISCLOSE DATE AND PLACE OF BIRTH</v>
          </cell>
          <cell r="C1999" t="str">
            <v>Traffic</v>
          </cell>
          <cell r="E1999" t="str">
            <v>Traffic</v>
          </cell>
        </row>
        <row r="2000">
          <cell r="A2000" t="str">
            <v>E300</v>
          </cell>
          <cell r="B2000" t="str">
            <v>EXCEEDING 80 KM/H</v>
          </cell>
          <cell r="C2000" t="str">
            <v>Traffic</v>
          </cell>
          <cell r="E2000" t="str">
            <v>Traffic</v>
          </cell>
        </row>
        <row r="2001">
          <cell r="A2001" t="str">
            <v>D716</v>
          </cell>
          <cell r="B2001" t="str">
            <v>DROVE IN A LANE NOT AVAILABLE</v>
          </cell>
          <cell r="C2001" t="str">
            <v>Traffic</v>
          </cell>
          <cell r="E2001" t="str">
            <v>Traffic</v>
          </cell>
        </row>
        <row r="2002">
          <cell r="A2002" t="str">
            <v>N641</v>
          </cell>
          <cell r="B2002" t="str">
            <v>OPERATED HEAVY VEHICLE WITH NON-COMPLIANT 1? IN TOW BALL</v>
          </cell>
          <cell r="C2002" t="str">
            <v>Traffic</v>
          </cell>
          <cell r="E2002" t="str">
            <v>Traffic</v>
          </cell>
        </row>
        <row r="2003">
          <cell r="A2003">
            <v>7813</v>
          </cell>
          <cell r="B2003" t="str">
            <v>BREACH ELECTORAL POLL ACT</v>
          </cell>
          <cell r="C2003" t="str">
            <v>Other</v>
          </cell>
          <cell r="D2003" t="str">
            <v>ADMINISTRATIVE</v>
          </cell>
          <cell r="E2003" t="str">
            <v>Other</v>
          </cell>
        </row>
        <row r="2004">
          <cell r="A2004" t="str">
            <v>H714</v>
          </cell>
          <cell r="B2004" t="str">
            <v>ROAD USER LICENCE INVALID OR NOT CURRENT</v>
          </cell>
          <cell r="C2004" t="str">
            <v>Traffic</v>
          </cell>
          <cell r="E2004" t="str">
            <v>Traffic</v>
          </cell>
        </row>
        <row r="2005">
          <cell r="A2005" t="str">
            <v>L437</v>
          </cell>
          <cell r="B2005" t="str">
            <v>FALSE DETAILS RE DESTRUCT/REMOVAL OF VEH</v>
          </cell>
          <cell r="C2005" t="str">
            <v>Traffic</v>
          </cell>
          <cell r="E2005" t="str">
            <v>Traffic</v>
          </cell>
        </row>
        <row r="2006">
          <cell r="A2006" t="str">
            <v>R656</v>
          </cell>
          <cell r="B2006" t="str">
            <v>FAILING TO STOP WHEN REQ SKATES/BOARD</v>
          </cell>
          <cell r="C2006" t="str">
            <v>Other</v>
          </cell>
          <cell r="E2006" t="str">
            <v>Other</v>
          </cell>
        </row>
        <row r="2007">
          <cell r="A2007">
            <v>3919</v>
          </cell>
          <cell r="B2007" t="str">
            <v>OTHER OFFNCES CLOSE PREMS CASE RIOT/FGHT</v>
          </cell>
          <cell r="C2007" t="str">
            <v>Other</v>
          </cell>
          <cell r="D2007" t="str">
            <v>DRUGS AND ANTI SOCIAL OFFENCES</v>
          </cell>
          <cell r="E2007" t="str">
            <v>Other</v>
          </cell>
        </row>
        <row r="2008">
          <cell r="A2008" t="str">
            <v>E843</v>
          </cell>
          <cell r="B2008" t="str">
            <v>EXCEED 80KM/H HANNON RD AT CAMBRIDGE</v>
          </cell>
          <cell r="C2008" t="str">
            <v>Traffic</v>
          </cell>
          <cell r="E2008" t="str">
            <v>Traffic</v>
          </cell>
        </row>
        <row r="2009">
          <cell r="A2009" t="str">
            <v>B207</v>
          </cell>
          <cell r="B2009" t="str">
            <v>FAIL TO RENDER ASSISTNCE TO INJURD PERSON</v>
          </cell>
          <cell r="C2009" t="str">
            <v>Traffic</v>
          </cell>
          <cell r="E2009" t="str">
            <v>Traffic</v>
          </cell>
        </row>
        <row r="2010">
          <cell r="A2010" t="str">
            <v>Y410</v>
          </cell>
          <cell r="B2010" t="str">
            <v>UNKNOWN PRECEDENT CODE</v>
          </cell>
          <cell r="C2010" t="str">
            <v>Other</v>
          </cell>
          <cell r="E2010" t="str">
            <v>Other</v>
          </cell>
        </row>
        <row r="2011">
          <cell r="A2011" t="str">
            <v>R571</v>
          </cell>
          <cell r="B2011" t="str">
            <v>USED AN ENGINE BRAKE IN AN URBAN AREA - WAIKATO DISTRICT</v>
          </cell>
          <cell r="C2011" t="str">
            <v>Traffic</v>
          </cell>
          <cell r="E2011" t="str">
            <v>Traffic</v>
          </cell>
        </row>
        <row r="2012">
          <cell r="A2012">
            <v>9562</v>
          </cell>
          <cell r="B2012" t="str">
            <v>FAIL COMPLY WITH ORDER RE DANG GOODS</v>
          </cell>
          <cell r="C2012" t="str">
            <v>Other</v>
          </cell>
          <cell r="D2012" t="str">
            <v>JUSTICE (MISCELLANEOUS)</v>
          </cell>
          <cell r="E2012" t="str">
            <v>Other</v>
          </cell>
        </row>
        <row r="2013">
          <cell r="A2013" t="str">
            <v>N586</v>
          </cell>
          <cell r="B2013" t="str">
            <v>OPERATED 2 OD VEHICLES IN BREACH OF RESTRICTIONS</v>
          </cell>
          <cell r="C2013" t="str">
            <v>Traffic</v>
          </cell>
          <cell r="E2013" t="str">
            <v>Traffic</v>
          </cell>
        </row>
        <row r="2014">
          <cell r="A2014" t="str">
            <v>P331</v>
          </cell>
          <cell r="B2014" t="str">
            <v>Parked vehicle for display or sale - Auckland</v>
          </cell>
          <cell r="C2014" t="str">
            <v>Traffic</v>
          </cell>
          <cell r="E2014" t="str">
            <v>Traffic</v>
          </cell>
        </row>
        <row r="2015">
          <cell r="A2015">
            <v>9793</v>
          </cell>
          <cell r="B2015" t="str">
            <v>OFFENCE AGAINST UNLISTED BYLAW</v>
          </cell>
          <cell r="C2015" t="str">
            <v>Other</v>
          </cell>
          <cell r="D2015" t="str">
            <v>JUSTICE (MISCELLANEOUS)</v>
          </cell>
          <cell r="E2015" t="str">
            <v>Other</v>
          </cell>
        </row>
        <row r="2016">
          <cell r="A2016">
            <v>3959</v>
          </cell>
          <cell r="B2016" t="str">
            <v>OTHER OFFENCES RE POWER OF POLICE</v>
          </cell>
          <cell r="C2016" t="str">
            <v>Other</v>
          </cell>
          <cell r="D2016" t="str">
            <v>DRUGS AND ANTI SOCIAL OFFENCES</v>
          </cell>
          <cell r="E2016" t="str">
            <v>Other</v>
          </cell>
        </row>
        <row r="2017">
          <cell r="A2017" t="str">
            <v>K737</v>
          </cell>
          <cell r="B2017" t="str">
            <v>APPROVED TAXI ORGANISATION FAILED TO ENSURE DRIVERS APPROPRIATELY LICENSED</v>
          </cell>
          <cell r="C2017" t="str">
            <v>Other</v>
          </cell>
          <cell r="E2017" t="str">
            <v>Other</v>
          </cell>
        </row>
        <row r="2018">
          <cell r="A2018" t="str">
            <v>K543</v>
          </cell>
          <cell r="B2018" t="str">
            <v>CONSIGNOR FAIL DANG. GOODS DOCUMENTATION</v>
          </cell>
          <cell r="C2018" t="str">
            <v>Other</v>
          </cell>
          <cell r="E2018" t="str">
            <v>Other</v>
          </cell>
        </row>
        <row r="2019">
          <cell r="A2019">
            <v>9710</v>
          </cell>
          <cell r="B2019" t="str">
            <v>JUSTICE (SPECIAL)</v>
          </cell>
          <cell r="C2019" t="str">
            <v>Other</v>
          </cell>
          <cell r="D2019" t="str">
            <v>JUSTICE (MISCELLANEOUS)</v>
          </cell>
          <cell r="E2019" t="str">
            <v>Other</v>
          </cell>
        </row>
        <row r="2020">
          <cell r="A2020" t="str">
            <v>B148</v>
          </cell>
          <cell r="B2020" t="str">
            <v>DRIVER OF A HMV FAIL TO STOP WHEN DIRECTD</v>
          </cell>
          <cell r="C2020" t="str">
            <v>Traffic</v>
          </cell>
          <cell r="E2020" t="str">
            <v>Traffic</v>
          </cell>
        </row>
        <row r="2021">
          <cell r="A2021" t="str">
            <v>Q915</v>
          </cell>
          <cell r="B2021" t="str">
            <v>STOPPED TRUCK IN TRUCK NO STOPPING AREA - LOWER HUTT</v>
          </cell>
          <cell r="C2021" t="str">
            <v>Traffic</v>
          </cell>
          <cell r="E2021" t="str">
            <v>Traffic</v>
          </cell>
        </row>
        <row r="2022">
          <cell r="A2022" t="str">
            <v>N529</v>
          </cell>
          <cell r="B2022" t="str">
            <v>OPERATED OVERLENGTH ARTICULATED VEHICLE</v>
          </cell>
          <cell r="C2022" t="str">
            <v>Traffic</v>
          </cell>
          <cell r="E2022" t="str">
            <v>Traffic</v>
          </cell>
        </row>
        <row r="2023">
          <cell r="A2023" t="str">
            <v>V496</v>
          </cell>
          <cell r="B2023" t="str">
            <v>USED NON-APPROVED CHILD RESTRAINT</v>
          </cell>
          <cell r="C2023" t="str">
            <v>Traffic</v>
          </cell>
          <cell r="E2023" t="str">
            <v>Traffic</v>
          </cell>
        </row>
        <row r="2024">
          <cell r="A2024">
            <v>9268</v>
          </cell>
          <cell r="B2024" t="str">
            <v>OTHER OFFENCE ELECTRICIANS ACT</v>
          </cell>
          <cell r="C2024" t="str">
            <v>Other</v>
          </cell>
          <cell r="D2024" t="str">
            <v>JUSTICE (MISCELLANEOUS)</v>
          </cell>
          <cell r="E2024" t="str">
            <v>Other</v>
          </cell>
        </row>
        <row r="2025">
          <cell r="A2025" t="str">
            <v>T803</v>
          </cell>
          <cell r="B2025" t="str">
            <v>FAILING TO DESTROY VEHICLE AUTHORITY</v>
          </cell>
          <cell r="C2025" t="str">
            <v>Other</v>
          </cell>
          <cell r="E2025" t="str">
            <v>Other</v>
          </cell>
        </row>
        <row r="2026">
          <cell r="A2026" t="str">
            <v>H150</v>
          </cell>
          <cell r="B2026" t="str">
            <v>DISPLAYED ITEM LIKELY TO BE MISTAKEN FOR ELECTRONIC DISTANCE RECORDER</v>
          </cell>
          <cell r="C2026" t="str">
            <v>Traffic</v>
          </cell>
          <cell r="E2026" t="str">
            <v>Traffic</v>
          </cell>
        </row>
        <row r="2027">
          <cell r="A2027" t="str">
            <v>D811</v>
          </cell>
          <cell r="B2027" t="str">
            <v>RIGHT TURNING DRIVER FAILED TO GIVE WAY TO VEHICLE TURNING LEFT</v>
          </cell>
          <cell r="C2027" t="str">
            <v>Traffic</v>
          </cell>
          <cell r="E2027" t="str">
            <v>Traffic</v>
          </cell>
        </row>
        <row r="2028">
          <cell r="A2028">
            <v>7356</v>
          </cell>
          <cell r="B2028" t="str">
            <v>REMAIN IN NZ AFTER DEPORTATION ORDER</v>
          </cell>
          <cell r="C2028" t="str">
            <v>Other</v>
          </cell>
          <cell r="D2028" t="str">
            <v>ADMINISTRATIVE</v>
          </cell>
          <cell r="E2028" t="str">
            <v>Other</v>
          </cell>
        </row>
        <row r="2029">
          <cell r="A2029" t="str">
            <v>J500</v>
          </cell>
          <cell r="B2029" t="str">
            <v>EXCEEDING BYLAW SPEED LIMITS - SPEED CAMERA OFFENCES</v>
          </cell>
          <cell r="C2029" t="str">
            <v>Traffic</v>
          </cell>
          <cell r="E2029" t="str">
            <v>Traffic</v>
          </cell>
        </row>
        <row r="2030">
          <cell r="A2030" t="str">
            <v>E864</v>
          </cell>
          <cell r="B2030" t="str">
            <v>EXCEED 80 KM/H STAT HWAY 5 - ROTORUA</v>
          </cell>
          <cell r="C2030" t="str">
            <v>Traffic</v>
          </cell>
          <cell r="E2030" t="str">
            <v>Traffic</v>
          </cell>
        </row>
        <row r="2031">
          <cell r="A2031" t="str">
            <v>F677</v>
          </cell>
          <cell r="B2031" t="str">
            <v>WRONG WAY ONE WAY STREETS DUNEDIN</v>
          </cell>
          <cell r="C2031" t="str">
            <v>Traffic</v>
          </cell>
          <cell r="E2031" t="str">
            <v>Traffic</v>
          </cell>
        </row>
        <row r="2032">
          <cell r="A2032" t="str">
            <v>N554</v>
          </cell>
          <cell r="B2032" t="str">
            <v>OVERDIMENSION VEHICLE TRAVELLED IN POOR VISIBILITY</v>
          </cell>
          <cell r="C2032" t="str">
            <v>Traffic</v>
          </cell>
          <cell r="E2032" t="str">
            <v>Traffic</v>
          </cell>
        </row>
        <row r="2033">
          <cell r="A2033">
            <v>9663</v>
          </cell>
          <cell r="B2033" t="str">
            <v>BREACH TRADE PRACTICES ACT</v>
          </cell>
          <cell r="C2033" t="str">
            <v>Other</v>
          </cell>
          <cell r="D2033" t="str">
            <v>JUSTICE (MISCELLANEOUS)</v>
          </cell>
          <cell r="E2033" t="str">
            <v>Other</v>
          </cell>
        </row>
        <row r="2034">
          <cell r="A2034" t="str">
            <v>K111</v>
          </cell>
          <cell r="B2034" t="str">
            <v>FAIL TO PRODCE DRIVR IDENT CARD ON DEMAND</v>
          </cell>
          <cell r="C2034" t="str">
            <v>Other</v>
          </cell>
          <cell r="E2034" t="str">
            <v>Other</v>
          </cell>
        </row>
        <row r="2035">
          <cell r="A2035" t="str">
            <v>M201</v>
          </cell>
          <cell r="B2035" t="str">
            <v>DRIVER FLD TO RETAIN LOGBOOKS FOR 12MTHS</v>
          </cell>
          <cell r="C2035" t="str">
            <v>Traffic</v>
          </cell>
          <cell r="E2035" t="str">
            <v>Traffic</v>
          </cell>
        </row>
        <row r="2036">
          <cell r="A2036" t="str">
            <v>R508</v>
          </cell>
          <cell r="B2036" t="str">
            <v>FLD COMPLY WITH CONDITIONS OF TYRE PERMIT</v>
          </cell>
          <cell r="C2036" t="str">
            <v>Traffic</v>
          </cell>
          <cell r="E2036" t="str">
            <v>Traffic</v>
          </cell>
        </row>
        <row r="2037">
          <cell r="A2037" t="str">
            <v>M269</v>
          </cell>
          <cell r="B2037" t="str">
            <v>HOLDER OF APPROVED ALTERNATIVE FMP FAILED TO MAINTAIN STAFF RECORDS</v>
          </cell>
          <cell r="C2037" t="str">
            <v>Traffic</v>
          </cell>
          <cell r="E2037" t="str">
            <v>Traffic</v>
          </cell>
        </row>
        <row r="2038">
          <cell r="A2038" t="str">
            <v>J525</v>
          </cell>
          <cell r="B2038" t="str">
            <v>EXCEED 80 KM/H SH6 PUNAKAIKI - SPD CAM</v>
          </cell>
          <cell r="C2038" t="str">
            <v>Traffic</v>
          </cell>
          <cell r="E2038" t="str">
            <v>Traffic</v>
          </cell>
        </row>
        <row r="2039">
          <cell r="A2039" t="str">
            <v>M134</v>
          </cell>
          <cell r="B2039" t="str">
            <v>OP PERMITS PERS WRK MRE THN 70HRS IN 7DAY</v>
          </cell>
          <cell r="C2039" t="str">
            <v>Traffic</v>
          </cell>
          <cell r="E2039" t="str">
            <v>Traffic</v>
          </cell>
        </row>
        <row r="2040">
          <cell r="A2040" t="str">
            <v>Q154</v>
          </cell>
          <cell r="B2040" t="str">
            <v>PARKED ON A GRASS BERM OR LANDSCAPED AREA - QUEENSTOWN</v>
          </cell>
          <cell r="C2040" t="str">
            <v>Traffic</v>
          </cell>
          <cell r="E2040" t="str">
            <v>Traffic</v>
          </cell>
        </row>
        <row r="2041">
          <cell r="A2041" t="str">
            <v>B140</v>
          </cell>
          <cell r="B2041" t="str">
            <v>FAIL TO COMPLY WITH PROHIBITION BY CONST</v>
          </cell>
          <cell r="C2041" t="str">
            <v>Other</v>
          </cell>
          <cell r="E2041" t="str">
            <v>Other</v>
          </cell>
        </row>
        <row r="2042">
          <cell r="A2042">
            <v>3770</v>
          </cell>
          <cell r="B2042" t="str">
            <v>JUSTICE (SPECIAL)</v>
          </cell>
          <cell r="C2042" t="str">
            <v>Other</v>
          </cell>
          <cell r="D2042" t="str">
            <v>DRUGS AND ANTI SOCIAL OFFENCES</v>
          </cell>
          <cell r="E2042" t="str">
            <v>Other</v>
          </cell>
        </row>
        <row r="2043">
          <cell r="A2043" t="str">
            <v>R520</v>
          </cell>
          <cell r="B2043" t="str">
            <v>WILFUL BREAKS GLASS/BOTTLE IN PUBLIC PL</v>
          </cell>
          <cell r="C2043" t="str">
            <v>Other</v>
          </cell>
          <cell r="E2043" t="str">
            <v>Other</v>
          </cell>
        </row>
        <row r="2044">
          <cell r="A2044" t="str">
            <v>F660</v>
          </cell>
          <cell r="B2044" t="str">
            <v>MAKING A PROH U TURN-PAPAKURA BOROUGH</v>
          </cell>
          <cell r="C2044" t="str">
            <v>Traffic</v>
          </cell>
          <cell r="E2044" t="str">
            <v>Traffic</v>
          </cell>
        </row>
        <row r="2045">
          <cell r="A2045" t="str">
            <v>N458</v>
          </cell>
          <cell r="B2045" t="str">
            <v>WILFUL DAMAGE</v>
          </cell>
          <cell r="C2045" t="str">
            <v>Property Damage</v>
          </cell>
          <cell r="E2045" t="str">
            <v>Property Damage</v>
          </cell>
        </row>
        <row r="2046">
          <cell r="A2046" t="str">
            <v>U305</v>
          </cell>
          <cell r="B2046" t="str">
            <v>SURRENDERS SEALED LOAD W'OUT ADVICE OF SEAL</v>
          </cell>
          <cell r="C2046" t="str">
            <v>Other</v>
          </cell>
          <cell r="E2046" t="str">
            <v>Other</v>
          </cell>
        </row>
        <row r="2047">
          <cell r="A2047">
            <v>2914</v>
          </cell>
          <cell r="B2047" t="str">
            <v>PROSTITUTE SOLICITING</v>
          </cell>
          <cell r="C2047" t="str">
            <v>Other</v>
          </cell>
          <cell r="D2047" t="str">
            <v>SEXUAL OFFENCES</v>
          </cell>
          <cell r="E2047" t="str">
            <v>Other</v>
          </cell>
        </row>
        <row r="2048">
          <cell r="A2048">
            <v>2666</v>
          </cell>
          <cell r="B2048" t="str">
            <v>ATTMPTD UNLAWFUL SEX CONNECT-FEMALE 12-16</v>
          </cell>
          <cell r="C2048" t="str">
            <v>Sexual</v>
          </cell>
          <cell r="D2048" t="str">
            <v>SEXUAL OFFENCES</v>
          </cell>
          <cell r="E2048" t="str">
            <v>Sexual</v>
          </cell>
        </row>
        <row r="2049">
          <cell r="A2049" t="str">
            <v>E725</v>
          </cell>
          <cell r="B2049" t="str">
            <v>EXCEED 30 KM/H OWHIRO BAY PARADE WELLNGTN</v>
          </cell>
          <cell r="C2049" t="str">
            <v>Traffic</v>
          </cell>
          <cell r="E2049" t="str">
            <v>Traffic</v>
          </cell>
        </row>
        <row r="2050">
          <cell r="A2050">
            <v>9053</v>
          </cell>
          <cell r="B2050" t="str">
            <v>20(1)(L) ANY OTHER PURPOSE THAT FROM TIME TO TIME IS, IN THE OPINION OF THE TERRITORIAL AUTHORITY, NECESSARY OR DESIRABLE TO FURTHER THE CONTROL OF DOGS</v>
          </cell>
          <cell r="C2050" t="str">
            <v>Other</v>
          </cell>
          <cell r="D2050" t="str">
            <v>JUSTICE (MISCELLANEOUS)</v>
          </cell>
          <cell r="E2050" t="str">
            <v>Other</v>
          </cell>
        </row>
        <row r="2051">
          <cell r="A2051" t="str">
            <v>K571</v>
          </cell>
          <cell r="B2051" t="str">
            <v>OPERATOR FAILED TO GIVE DANGEROUS GOODS DOCUMENTATION TO NEXT PERSON</v>
          </cell>
          <cell r="C2051" t="str">
            <v>Other</v>
          </cell>
          <cell r="E2051" t="str">
            <v>Other</v>
          </cell>
        </row>
        <row r="2052">
          <cell r="A2052">
            <v>6124</v>
          </cell>
          <cell r="B2052" t="str">
            <v>TRESPASS-CIVIL AVIATION ACT</v>
          </cell>
          <cell r="C2052" t="str">
            <v>Other</v>
          </cell>
          <cell r="D2052" t="str">
            <v>PROPERTY ABUSES</v>
          </cell>
          <cell r="E2052" t="str">
            <v>Other</v>
          </cell>
        </row>
        <row r="2053">
          <cell r="A2053">
            <v>2655</v>
          </cell>
          <cell r="B2053" t="str">
            <v>UNLAWFUL SEXUAL CONNECTION FEMALE UNDER 12</v>
          </cell>
          <cell r="C2053" t="str">
            <v>Sexual</v>
          </cell>
          <cell r="D2053" t="str">
            <v>SEXUAL OFFENCES</v>
          </cell>
          <cell r="E2053" t="str">
            <v>Sexual</v>
          </cell>
        </row>
        <row r="2054">
          <cell r="A2054" t="str">
            <v>Q118</v>
          </cell>
          <cell r="B2054" t="str">
            <v>PARKED VEHICLE ON A ROAD FOR THE PURPOSES OF SALE - NAPIER</v>
          </cell>
          <cell r="C2054" t="str">
            <v>Traffic</v>
          </cell>
          <cell r="E2054" t="str">
            <v>Traffic</v>
          </cell>
        </row>
        <row r="2055">
          <cell r="A2055">
            <v>7132</v>
          </cell>
          <cell r="B2055" t="str">
            <v>ASSIST ESCAPE/HARBOURING</v>
          </cell>
          <cell r="C2055" t="str">
            <v>Other</v>
          </cell>
          <cell r="D2055" t="str">
            <v>ADMINISTRATIVE</v>
          </cell>
          <cell r="E2055" t="str">
            <v>Other</v>
          </cell>
        </row>
        <row r="2056">
          <cell r="A2056">
            <v>2529</v>
          </cell>
          <cell r="B2056" t="str">
            <v>OTHER BREACHES VIDEO RECORDING ACT</v>
          </cell>
          <cell r="C2056" t="str">
            <v>Other</v>
          </cell>
          <cell r="D2056" t="str">
            <v>SEXUAL OFFENCES</v>
          </cell>
          <cell r="E2056" t="str">
            <v>Other</v>
          </cell>
        </row>
        <row r="2057">
          <cell r="A2057" t="str">
            <v>V412</v>
          </cell>
          <cell r="B2057" t="str">
            <v>NO MUDGUARDS OR MUDFLAPS HMV</v>
          </cell>
          <cell r="C2057" t="str">
            <v>Traffic</v>
          </cell>
          <cell r="E2057" t="str">
            <v>Traffic</v>
          </cell>
        </row>
        <row r="2058">
          <cell r="A2058">
            <v>2692</v>
          </cell>
          <cell r="B2058" t="str">
            <v>ANAL INTRCOURSE WITH SEVERLY SUBNRML PRSN</v>
          </cell>
          <cell r="C2058" t="str">
            <v>Sexual</v>
          </cell>
          <cell r="D2058" t="str">
            <v>SEXUAL OFFENCES</v>
          </cell>
          <cell r="E2058" t="str">
            <v>Sexual</v>
          </cell>
        </row>
        <row r="2059">
          <cell r="A2059" t="str">
            <v>A309</v>
          </cell>
          <cell r="B2059" t="str">
            <v>REFUSE OFFICERS REQUEST FOR BLOOD SPECIMN</v>
          </cell>
          <cell r="C2059" t="str">
            <v>Other</v>
          </cell>
          <cell r="E2059" t="str">
            <v>Other</v>
          </cell>
        </row>
        <row r="2060">
          <cell r="A2060" t="str">
            <v>P991</v>
          </cell>
          <cell r="B2060" t="str">
            <v>PARKED VEHICLE ON THE ROAD FOR THE PURPOSES OF SALE - NELSON</v>
          </cell>
          <cell r="C2060" t="str">
            <v>Traffic</v>
          </cell>
          <cell r="E2060" t="str">
            <v>Traffic</v>
          </cell>
        </row>
        <row r="2061">
          <cell r="A2061">
            <v>3283</v>
          </cell>
          <cell r="B2061" t="str">
            <v>FALSE ST'MENT MISUSE DRG ACT RE CANNAB</v>
          </cell>
          <cell r="C2061" t="str">
            <v>Other</v>
          </cell>
          <cell r="D2061" t="str">
            <v>DRUGS AND ANTI SOCIAL OFFENCES</v>
          </cell>
          <cell r="E2061" t="str">
            <v>Drugs</v>
          </cell>
        </row>
        <row r="2062">
          <cell r="A2062">
            <v>1812</v>
          </cell>
          <cell r="B2062" t="str">
            <v>FAILS TO DISPERSE AFTER RIOT</v>
          </cell>
          <cell r="C2062" t="str">
            <v>Other</v>
          </cell>
          <cell r="D2062" t="str">
            <v>VIOLENCE</v>
          </cell>
          <cell r="E2062" t="str">
            <v>Other</v>
          </cell>
        </row>
        <row r="2063">
          <cell r="A2063">
            <v>2792</v>
          </cell>
          <cell r="B2063" t="str">
            <v>MADE/COPIED/SUPPLIED OBJECTIONABLE PUBLICATION (CHILD EXPLOITATION MATERIAL)</v>
          </cell>
          <cell r="C2063" t="str">
            <v>Other</v>
          </cell>
          <cell r="D2063" t="str">
            <v>SEXUAL OFFENCES</v>
          </cell>
          <cell r="E2063" t="str">
            <v>Sexual</v>
          </cell>
        </row>
        <row r="2064">
          <cell r="A2064" t="str">
            <v>A517</v>
          </cell>
          <cell r="B2064" t="str">
            <v>AID/PERM UNLIC PERSN DRIVE EXCESS BTH LVL</v>
          </cell>
          <cell r="C2064" t="str">
            <v>Traffic</v>
          </cell>
          <cell r="E2064" t="str">
            <v>Traffic</v>
          </cell>
        </row>
        <row r="2065">
          <cell r="A2065">
            <v>7651</v>
          </cell>
          <cell r="B2065" t="str">
            <v>OWNER FAILS TO CONTROL DOG</v>
          </cell>
          <cell r="C2065" t="str">
            <v>Other</v>
          </cell>
          <cell r="D2065" t="str">
            <v>ADMINISTRATIVE</v>
          </cell>
          <cell r="E2065" t="str">
            <v>Other</v>
          </cell>
        </row>
        <row r="2066">
          <cell r="A2066" t="str">
            <v>D362</v>
          </cell>
          <cell r="B2066" t="str">
            <v>UNNECESSARY EXHIBITION OF SPEED OR ACCELERATION CAUSING DEATH</v>
          </cell>
          <cell r="C2066" t="str">
            <v>Violence</v>
          </cell>
          <cell r="E2066" t="str">
            <v>Violence</v>
          </cell>
        </row>
        <row r="2067">
          <cell r="A2067" t="str">
            <v>Q220</v>
          </cell>
          <cell r="B2067" t="str">
            <v>PREPARED TO FREEDOM CAMP OUTSIDE DESIGNATED AREA - TCDC</v>
          </cell>
          <cell r="C2067" t="str">
            <v>Traffic</v>
          </cell>
          <cell r="E2067" t="str">
            <v>Traffic</v>
          </cell>
        </row>
        <row r="2068">
          <cell r="A2068" t="str">
            <v>Q218</v>
          </cell>
          <cell r="B2068" t="str">
            <v>PREPARED TO FREEDOM CAMP IN PROHIBITED AREA WITHOUT CONSENT - TCDC</v>
          </cell>
          <cell r="C2068" t="str">
            <v>Traffic</v>
          </cell>
          <cell r="E2068" t="str">
            <v>Traffic</v>
          </cell>
        </row>
        <row r="2069">
          <cell r="A2069">
            <v>2799</v>
          </cell>
          <cell r="B2069" t="str">
            <v>OTHER OFFENCES FILMS, VIDEOS &amp; PUBLICATION (CHILD EXPLOITATION MATERIAL)</v>
          </cell>
          <cell r="C2069" t="str">
            <v>Other</v>
          </cell>
          <cell r="D2069" t="str">
            <v>SEXUAL OFFENCES</v>
          </cell>
          <cell r="E2069" t="str">
            <v>Sexual</v>
          </cell>
        </row>
        <row r="2070">
          <cell r="A2070" t="str">
            <v>K660</v>
          </cell>
          <cell r="B2070" t="str">
            <v>USED TAXI WITH METER NOT TESTED, CERTIFICATED AND, IF REQUIRED, SEALED</v>
          </cell>
          <cell r="C2070" t="str">
            <v>Other</v>
          </cell>
          <cell r="E2070" t="str">
            <v>Other</v>
          </cell>
        </row>
        <row r="2071">
          <cell r="A2071" t="str">
            <v>R526</v>
          </cell>
          <cell r="B2071" t="str">
            <v>USING VEH CARRYING LIVESTOCK SQUARE P/NTH</v>
          </cell>
          <cell r="C2071" t="str">
            <v>Traffic</v>
          </cell>
          <cell r="E2071" t="str">
            <v>Traffic</v>
          </cell>
        </row>
        <row r="2072">
          <cell r="A2072" t="str">
            <v>L142</v>
          </cell>
          <cell r="B2072" t="str">
            <v>WRONG CLASS OF DRIVERS LICENCE</v>
          </cell>
          <cell r="C2072" t="str">
            <v>Traffic</v>
          </cell>
          <cell r="E2072" t="str">
            <v>Traffic</v>
          </cell>
        </row>
        <row r="2073">
          <cell r="A2073">
            <v>4634</v>
          </cell>
          <cell r="B2073" t="str">
            <v>DAMAGE/INTERFERE COMPUTER SYSTEM (INTENTIONAL/RECKLESS)</v>
          </cell>
          <cell r="C2073" t="str">
            <v>Violence</v>
          </cell>
          <cell r="D2073" t="str">
            <v>DISHONESTY</v>
          </cell>
          <cell r="E2073" t="str">
            <v>Violence</v>
          </cell>
        </row>
        <row r="2074">
          <cell r="A2074" t="str">
            <v>K150</v>
          </cell>
          <cell r="B2074" t="str">
            <v>UNLICENSED RAIL SERVICE</v>
          </cell>
          <cell r="C2074" t="str">
            <v>Other</v>
          </cell>
          <cell r="E2074" t="str">
            <v>Other</v>
          </cell>
        </row>
        <row r="2075">
          <cell r="A2075" t="str">
            <v>A331</v>
          </cell>
          <cell r="B2075" t="str">
            <v>REFUSED OFFICER'S REQUEST FOR BLOOD SPECIMEN - 3RD OR SUBSEQUENT</v>
          </cell>
          <cell r="C2075" t="str">
            <v>Other</v>
          </cell>
          <cell r="E2075" t="str">
            <v>Other</v>
          </cell>
        </row>
        <row r="2076">
          <cell r="A2076" t="str">
            <v>A433</v>
          </cell>
          <cell r="B2076" t="str">
            <v>IN CHARGE WITH BLOOD CONTAINING CONTROLLED DRUG - CAUSED DEATH - 3RD OR SUB</v>
          </cell>
          <cell r="C2076" t="str">
            <v>Violence</v>
          </cell>
          <cell r="E2076" t="str">
            <v>Violence</v>
          </cell>
        </row>
        <row r="2077">
          <cell r="A2077" t="str">
            <v>L449</v>
          </cell>
          <cell r="B2077" t="str">
            <v>MISUSED PERSONAL INFORMATION FROM REGISTER OF MOTOR VEHICLES</v>
          </cell>
          <cell r="C2077" t="str">
            <v>Traffic</v>
          </cell>
          <cell r="E2077" t="str">
            <v>Traffic</v>
          </cell>
        </row>
        <row r="2078">
          <cell r="A2078">
            <v>9732</v>
          </cell>
          <cell r="B2078" t="str">
            <v>CONCEALING OR REMOVING PROPERTY-BRPT</v>
          </cell>
          <cell r="C2078" t="str">
            <v>Dishonesty</v>
          </cell>
          <cell r="D2078" t="str">
            <v>JUSTICE (MISCELLANEOUS)</v>
          </cell>
          <cell r="E2078" t="str">
            <v>Dishonesty</v>
          </cell>
        </row>
        <row r="2079">
          <cell r="A2079">
            <v>9501</v>
          </cell>
          <cell r="B2079" t="str">
            <v>BREACH S75 CREDIT CONTRACTS AND CONSUMER FINANCE ACT 2003</v>
          </cell>
          <cell r="C2079" t="str">
            <v>Other</v>
          </cell>
          <cell r="D2079" t="str">
            <v>JUSTICE (MISCELLANEOUS)</v>
          </cell>
          <cell r="E2079" t="str">
            <v>Other</v>
          </cell>
        </row>
        <row r="2080">
          <cell r="A2080">
            <v>9358</v>
          </cell>
          <cell r="B2080" t="str">
            <v>BREACH HEALTH AND SAFETY AT WORK ACT 2015</v>
          </cell>
          <cell r="C2080" t="str">
            <v>Other</v>
          </cell>
          <cell r="D2080" t="str">
            <v>JUSTICE (MISCELLANEOUS)</v>
          </cell>
          <cell r="E2080" t="str">
            <v>Other</v>
          </cell>
        </row>
        <row r="2081">
          <cell r="A2081">
            <v>7994</v>
          </cell>
          <cell r="B2081" t="str">
            <v>BREACH VICTIMS' ORDERS AGAINST VIOLENT OFFENDERS ACT</v>
          </cell>
          <cell r="C2081" t="str">
            <v>Other</v>
          </cell>
          <cell r="D2081" t="str">
            <v>ADMINISTRATIVE</v>
          </cell>
          <cell r="E2081" t="str">
            <v>Other</v>
          </cell>
        </row>
        <row r="2082">
          <cell r="A2082">
            <v>5995</v>
          </cell>
          <cell r="B2082" t="str">
            <v>ATTEMPT TO PRODUCE/DISTRIBUTE/MANUFACTURE - ECSTASY</v>
          </cell>
          <cell r="C2082" t="str">
            <v>Drugs</v>
          </cell>
          <cell r="D2082" t="str">
            <v>PROPERTY DAMAGE</v>
          </cell>
          <cell r="E2082" t="str">
            <v>Drugs</v>
          </cell>
        </row>
        <row r="2083">
          <cell r="A2083">
            <v>7764</v>
          </cell>
          <cell r="B2083" t="str">
            <v>PERSONAL INFORMATION FROM THE CHILD SEX OFFENDER REGISTER DISCLOSED WITHOUT CONSENT</v>
          </cell>
          <cell r="C2083" t="str">
            <v>Other</v>
          </cell>
          <cell r="D2083" t="str">
            <v>ADMINISTRATIVE</v>
          </cell>
          <cell r="E2083" t="str">
            <v>Other</v>
          </cell>
        </row>
        <row r="2084">
          <cell r="A2084">
            <v>3114</v>
          </cell>
          <cell r="B2084" t="str">
            <v>IMPORT/EXPORT MORPHINE</v>
          </cell>
          <cell r="C2084" t="str">
            <v>Drugs</v>
          </cell>
          <cell r="D2084" t="str">
            <v>DRUGS AND ANTI SOCIAL OFFENCES</v>
          </cell>
          <cell r="E2084" t="str">
            <v>Drugs</v>
          </cell>
        </row>
        <row r="2085">
          <cell r="A2085">
            <v>3784</v>
          </cell>
          <cell r="B2085" t="str">
            <v>UNLAWFULLY REMOVING CHILD FROM NZ</v>
          </cell>
          <cell r="C2085" t="str">
            <v>Other</v>
          </cell>
          <cell r="D2085" t="str">
            <v>DRUGS AND ANTI SOCIAL OFFENCES</v>
          </cell>
          <cell r="E2085" t="str">
            <v>Other</v>
          </cell>
        </row>
        <row r="2086">
          <cell r="A2086">
            <v>3230</v>
          </cell>
          <cell r="B2086" t="str">
            <v>SELL/GVE/SUPP/ADMIN/DEAL CANNABIS</v>
          </cell>
          <cell r="C2086" t="str">
            <v>Drugs</v>
          </cell>
          <cell r="D2086" t="str">
            <v>DRUGS AND ANTI SOCIAL OFFENCES</v>
          </cell>
          <cell r="E2086" t="str">
            <v>Drugs</v>
          </cell>
        </row>
        <row r="2087">
          <cell r="A2087" t="str">
            <v>C200</v>
          </cell>
          <cell r="B2087" t="str">
            <v>CERTIFICATE OF FITNESS</v>
          </cell>
          <cell r="C2087" t="str">
            <v>Traffic</v>
          </cell>
          <cell r="E2087" t="str">
            <v>Traffic</v>
          </cell>
        </row>
        <row r="2088">
          <cell r="A2088">
            <v>9892</v>
          </cell>
          <cell r="B2088" t="str">
            <v>SEALS AND MARKINGS</v>
          </cell>
          <cell r="C2088" t="str">
            <v>Other</v>
          </cell>
          <cell r="D2088" t="str">
            <v>JUSTICE (MISCELLANEOUS)</v>
          </cell>
          <cell r="E2088" t="str">
            <v>Other</v>
          </cell>
        </row>
        <row r="2089">
          <cell r="A2089" t="str">
            <v>Q255</v>
          </cell>
          <cell r="B2089" t="str">
            <v>NON-SELF-CONTAINED FREEDOM CAMPER EXCEEDED 2 NIGHTS STAY IN 1 MTH - WAIKATO</v>
          </cell>
          <cell r="C2089" t="str">
            <v>Traffic</v>
          </cell>
          <cell r="E2089" t="str">
            <v>Traffic</v>
          </cell>
        </row>
        <row r="2090">
          <cell r="A2090">
            <v>9424</v>
          </cell>
          <cell r="B2090" t="str">
            <v>FAILING TO SUPPLY TERRITORIAL AUTHORITY WITH A BUILDING WARRANT OF FITNESS</v>
          </cell>
          <cell r="C2090" t="str">
            <v>Other</v>
          </cell>
          <cell r="D2090" t="str">
            <v>JUSTICE (MISCELLANEOUS)</v>
          </cell>
          <cell r="E2090" t="str">
            <v>Other</v>
          </cell>
        </row>
        <row r="2091">
          <cell r="A2091">
            <v>2623</v>
          </cell>
          <cell r="B2091" t="str">
            <v>ABDUCTION FOR MARRIAGE/CIVIL UNION/SEXUAL CONNECTION FEMALE OVER 16</v>
          </cell>
          <cell r="C2091" t="str">
            <v>Violence</v>
          </cell>
          <cell r="D2091" t="str">
            <v>SEXUAL OFFENCES</v>
          </cell>
          <cell r="E2091" t="str">
            <v>Violence</v>
          </cell>
        </row>
        <row r="2092">
          <cell r="A2092">
            <v>9979</v>
          </cell>
          <cell r="B2092" t="str">
            <v>DOCUMENTS - COPY/QUESTION</v>
          </cell>
          <cell r="C2092" t="str">
            <v>Other</v>
          </cell>
          <cell r="D2092" t="str">
            <v>JUSTICE (MISCELLANEOUS)</v>
          </cell>
          <cell r="E2092" t="str">
            <v>Other</v>
          </cell>
        </row>
        <row r="2093">
          <cell r="A2093">
            <v>6962</v>
          </cell>
          <cell r="B2093" t="str">
            <v>PRESENT THING LIKELY TO BE BELIEVED TO BE PROHIBITED FIREARM AT PERSON</v>
          </cell>
          <cell r="C2093" t="str">
            <v>Weapons</v>
          </cell>
          <cell r="D2093" t="str">
            <v>PROPERTY ABUSES</v>
          </cell>
          <cell r="E2093" t="str">
            <v>Weapons</v>
          </cell>
        </row>
        <row r="2094">
          <cell r="A2094">
            <v>6974</v>
          </cell>
          <cell r="B2094" t="str">
            <v>IMPORTS PROHIBITED ITEM WITHOUT PERMIT</v>
          </cell>
          <cell r="C2094" t="str">
            <v>Weapons</v>
          </cell>
          <cell r="D2094" t="str">
            <v>PROPERTY ABUSES</v>
          </cell>
          <cell r="E2094" t="str">
            <v>Weapons</v>
          </cell>
        </row>
        <row r="2095">
          <cell r="A2095">
            <v>6984</v>
          </cell>
          <cell r="B2095" t="str">
            <v>UNLAWFUL POSSESSION OF PROHIBITED MAGAZINE/PART AFTER REVOCATION</v>
          </cell>
          <cell r="C2095" t="str">
            <v>Weapons</v>
          </cell>
          <cell r="D2095" t="str">
            <v>PROPERTY ABUSES</v>
          </cell>
          <cell r="E2095" t="str">
            <v>Weapons</v>
          </cell>
        </row>
        <row r="2096">
          <cell r="A2096">
            <v>6945</v>
          </cell>
          <cell r="B2096" t="str">
            <v>FAIL TO NOTIFY LOSS/THEFT/DEST NON-PROHIBITED FIREARM/RESTRICTED WEAPON</v>
          </cell>
          <cell r="C2096" t="str">
            <v>Weapons</v>
          </cell>
          <cell r="D2096" t="str">
            <v>PROPERTY ABUSES</v>
          </cell>
          <cell r="E2096" t="str">
            <v>Weapons</v>
          </cell>
        </row>
        <row r="2097">
          <cell r="A2097">
            <v>6951</v>
          </cell>
          <cell r="B2097" t="str">
            <v>IMPORTS PROHIBITED AMMUNITION</v>
          </cell>
          <cell r="C2097" t="str">
            <v>Weapons</v>
          </cell>
          <cell r="D2097" t="str">
            <v>PROPERTY ABUSES</v>
          </cell>
          <cell r="E2097" t="str">
            <v>Weapons</v>
          </cell>
        </row>
        <row r="2098">
          <cell r="A2098" t="str">
            <v>O155</v>
          </cell>
          <cell r="B2098" t="str">
            <v>CARRYING A PASSENGER ON A BICYCLE</v>
          </cell>
          <cell r="C2098" t="str">
            <v>Traffic Offences</v>
          </cell>
          <cell r="E2098" t="str">
            <v>Traffic</v>
          </cell>
        </row>
        <row r="2099">
          <cell r="A2099" t="str">
            <v>K632</v>
          </cell>
          <cell r="B2099" t="str">
            <v>SMALL PSV NOT DISPLAYING OPERATOR INFORMATION</v>
          </cell>
          <cell r="C2099" t="str">
            <v>Traffic Offences</v>
          </cell>
          <cell r="E2099" t="str">
            <v>Other</v>
          </cell>
        </row>
        <row r="2100">
          <cell r="A2100">
            <v>1616</v>
          </cell>
          <cell r="B2100" t="str">
            <v>ASSAULTS POLICE (STABBING/CUTTING WEAPON)</v>
          </cell>
          <cell r="C2100" t="str">
            <v>Violence</v>
          </cell>
          <cell r="D2100" t="str">
            <v>VIOLENCE</v>
          </cell>
          <cell r="E2100" t="str">
            <v>Violence</v>
          </cell>
        </row>
        <row r="2101">
          <cell r="A2101">
            <v>9313</v>
          </cell>
          <cell r="B2101" t="str">
            <v>CASTING RUBBISH INTO A HARBOUR</v>
          </cell>
          <cell r="C2101" t="str">
            <v>Other Offences</v>
          </cell>
          <cell r="D2101" t="str">
            <v>JUSTICE (MISCELLANEOUS)</v>
          </cell>
          <cell r="E2101" t="str">
            <v>Property Damage</v>
          </cell>
        </row>
        <row r="2102">
          <cell r="A2102">
            <v>5126</v>
          </cell>
          <cell r="B2102" t="str">
            <v>WILF DAM - OTHERS(CRM ACT)UND $5000</v>
          </cell>
          <cell r="C2102" t="str">
            <v>Property Damage</v>
          </cell>
          <cell r="D2102" t="str">
            <v>PROPERTY DAMAGE</v>
          </cell>
          <cell r="E2102" t="str">
            <v>Property Damage</v>
          </cell>
        </row>
        <row r="2103">
          <cell r="A2103" t="str">
            <v>N626</v>
          </cell>
          <cell r="B2103" t="str">
            <v>OPERATED TOW TRUCK WITH NON-COMPLIANT TOWING CONNECTION</v>
          </cell>
          <cell r="C2103" t="str">
            <v>Traffic Offences</v>
          </cell>
          <cell r="E2103" t="str">
            <v>Traffic</v>
          </cell>
        </row>
        <row r="2104">
          <cell r="A2104">
            <v>3130</v>
          </cell>
          <cell r="B2104" t="str">
            <v>SELL/GVE/SUPP/ADMIN/DEAL DGS NO CANB</v>
          </cell>
          <cell r="C2104" t="str">
            <v>Drugs and Alcohol</v>
          </cell>
          <cell r="D2104" t="str">
            <v>DRUGS AND ANTI SOCIAL OFFENCES</v>
          </cell>
          <cell r="E2104" t="str">
            <v>Drugs</v>
          </cell>
        </row>
        <row r="2105">
          <cell r="A2105" t="str">
            <v>L209</v>
          </cell>
          <cell r="B2105" t="str">
            <v>Drove contrary to a zero alcohol licence</v>
          </cell>
          <cell r="C2105" t="str">
            <v>Traffic Offences</v>
          </cell>
          <cell r="E2105" t="str">
            <v>Traffic</v>
          </cell>
        </row>
        <row r="2106">
          <cell r="A2106" t="str">
            <v>V110</v>
          </cell>
          <cell r="B2106" t="str">
            <v>DEFECTIVE SERVICE BRAKES &amp; PARKING BRAKE</v>
          </cell>
          <cell r="C2106" t="str">
            <v>Traffic Offences</v>
          </cell>
          <cell r="E2106" t="str">
            <v>Traffic</v>
          </cell>
        </row>
        <row r="2107">
          <cell r="A2107" t="str">
            <v>K730</v>
          </cell>
          <cell r="B2107" t="str">
            <v>APPROVED TAXI ORGANISATION FAILED TO KEEP REGISTER OF DRIVERS</v>
          </cell>
          <cell r="C2107" t="str">
            <v>Traffic Offences</v>
          </cell>
          <cell r="E2107" t="str">
            <v>Other</v>
          </cell>
        </row>
        <row r="2108">
          <cell r="A2108">
            <v>2924</v>
          </cell>
          <cell r="B2108" t="str">
            <v>STRICT LIABILITY-PRINT/MAKE INDECENT DOC</v>
          </cell>
          <cell r="C2108" t="str">
            <v>Other Offences</v>
          </cell>
          <cell r="D2108" t="str">
            <v>SEXUAL OFFENCES</v>
          </cell>
          <cell r="E2108" t="str">
            <v>Other</v>
          </cell>
        </row>
        <row r="2109">
          <cell r="A2109">
            <v>6861</v>
          </cell>
          <cell r="B2109" t="str">
            <v>PRESENT F'ARM/RES WPN AT PERSON</v>
          </cell>
          <cell r="C2109" t="str">
            <v>Property Abuse</v>
          </cell>
          <cell r="D2109" t="str">
            <v>PROPERTY ABUSES</v>
          </cell>
          <cell r="E2109" t="str">
            <v>Weapons</v>
          </cell>
        </row>
        <row r="2110">
          <cell r="A2110" t="str">
            <v>B600</v>
          </cell>
          <cell r="B2110" t="str">
            <v>FAILING TO PAY SPEEDING INFRINGEMENT FEE</v>
          </cell>
          <cell r="C2110" t="str">
            <v>Traffic Offences</v>
          </cell>
          <cell r="E2110" t="str">
            <v>Other</v>
          </cell>
        </row>
        <row r="2111">
          <cell r="A2111">
            <v>7629</v>
          </cell>
          <cell r="B2111" t="str">
            <v>OTHER OFFENCES REGARDING DOG CONTROL</v>
          </cell>
          <cell r="C2111" t="str">
            <v>Other Offences</v>
          </cell>
          <cell r="D2111" t="str">
            <v>ADMINISTRATIVE</v>
          </cell>
          <cell r="E2111" t="str">
            <v>Other</v>
          </cell>
        </row>
        <row r="2112">
          <cell r="A2112" t="str">
            <v>K633</v>
          </cell>
          <cell r="B2112" t="str">
            <v>TAXI FAILED TO DISPLAY TRANSPORT SERVICE LICENCE NUMBER</v>
          </cell>
          <cell r="C2112" t="str">
            <v>Traffic Offences</v>
          </cell>
          <cell r="E2112" t="str">
            <v>Other</v>
          </cell>
        </row>
        <row r="2113">
          <cell r="A2113">
            <v>7190</v>
          </cell>
          <cell r="B2113" t="str">
            <v>FAILURE TO ANSWER BAIL</v>
          </cell>
          <cell r="C2113" t="str">
            <v>Administrative</v>
          </cell>
          <cell r="D2113" t="str">
            <v>ADMINISTRATIVE</v>
          </cell>
          <cell r="E2113" t="str">
            <v>Breaches</v>
          </cell>
        </row>
        <row r="2114">
          <cell r="A2114" t="str">
            <v>T702</v>
          </cell>
          <cell r="B2114" t="str">
            <v>FAILING TO KEEP TAXICAB LOG BOOK ENTRIES</v>
          </cell>
          <cell r="C2114" t="str">
            <v>Traffic Offences</v>
          </cell>
          <cell r="E2114" t="str">
            <v>Other</v>
          </cell>
        </row>
        <row r="2115">
          <cell r="A2115">
            <v>3262</v>
          </cell>
          <cell r="B2115" t="str">
            <v>CONSUME/SMOKE/USE CANNABIS PLANT</v>
          </cell>
          <cell r="C2115" t="str">
            <v>Drugs and Alcohol</v>
          </cell>
          <cell r="D2115" t="str">
            <v>DRUGS AND ANTI SOCIAL OFFENCES</v>
          </cell>
          <cell r="E2115" t="str">
            <v>Drugs</v>
          </cell>
        </row>
        <row r="2116">
          <cell r="A2116" t="str">
            <v>H603</v>
          </cell>
          <cell r="B2116" t="str">
            <v>EXCEEDING MAXIMUM GROSS WEIGHT</v>
          </cell>
          <cell r="C2116" t="str">
            <v>Traffic Offences</v>
          </cell>
          <cell r="E2116" t="str">
            <v>Traffic</v>
          </cell>
        </row>
        <row r="2117">
          <cell r="A2117">
            <v>3187</v>
          </cell>
          <cell r="B2117" t="str">
            <v>AIDS DRUG OFFENCE OUTSIDE NZ</v>
          </cell>
          <cell r="C2117" t="str">
            <v>Drugs and Alcohol</v>
          </cell>
          <cell r="D2117" t="str">
            <v>DRUGS AND ANTI SOCIAL OFFENCES</v>
          </cell>
          <cell r="E2117" t="str">
            <v>Drugs</v>
          </cell>
        </row>
        <row r="2118">
          <cell r="A2118" t="str">
            <v>K404</v>
          </cell>
          <cell r="B2118" t="str">
            <v>RENT SERV LICENSEE OFFD UNAUTHOR AGREEMNT</v>
          </cell>
          <cell r="C2118" t="str">
            <v>Traffic Offences</v>
          </cell>
          <cell r="E2118" t="str">
            <v>Other</v>
          </cell>
        </row>
        <row r="2119">
          <cell r="A2119" t="str">
            <v>D371</v>
          </cell>
          <cell r="B2119" t="str">
            <v>EXHIBITION OF SPEED OR ACCELERATION CAUSING INJURY - 3RD OR SUB IN 4 YEARS</v>
          </cell>
          <cell r="C2119" t="str">
            <v>Traffic Offences</v>
          </cell>
          <cell r="E2119" t="str">
            <v>Traffic</v>
          </cell>
        </row>
        <row r="2120">
          <cell r="A2120" t="str">
            <v>A523</v>
          </cell>
          <cell r="B2120" t="str">
            <v>PERSON UNDER-20'S BREATH CONTAINED ALCOHOL - 150 MCG OR LESS</v>
          </cell>
          <cell r="C2120" t="str">
            <v>Traffic Offences</v>
          </cell>
          <cell r="E2120" t="str">
            <v>Traffic</v>
          </cell>
        </row>
        <row r="2121">
          <cell r="A2121" t="str">
            <v>A215</v>
          </cell>
          <cell r="B2121" t="str">
            <v>ZERO ALCOHOL LICENSEE'S BLOOD CONTAINED ALCOHOL - NOT OVER 50 MGMS</v>
          </cell>
          <cell r="C2121" t="str">
            <v>Traffic Offences</v>
          </cell>
          <cell r="E2121" t="str">
            <v>Traffic</v>
          </cell>
        </row>
        <row r="2122">
          <cell r="A2122" t="str">
            <v>R821</v>
          </cell>
          <cell r="B2122" t="str">
            <v>PARK WITHIN 1.22 M REAR EXTREM METERED SP</v>
          </cell>
          <cell r="C2122" t="str">
            <v>Traffic Offences</v>
          </cell>
          <cell r="E2122" t="str">
            <v>Traffic</v>
          </cell>
        </row>
        <row r="2123">
          <cell r="A2123">
            <v>2646</v>
          </cell>
          <cell r="B2123" t="str">
            <v>INDUCE INDECENT ACT BY THREAT</v>
          </cell>
          <cell r="C2123" t="str">
            <v>Sexual Offences</v>
          </cell>
          <cell r="D2123" t="str">
            <v>SEXUAL OFFENCES</v>
          </cell>
          <cell r="E2123" t="str">
            <v>Sexual</v>
          </cell>
        </row>
        <row r="2124">
          <cell r="A2124">
            <v>1835</v>
          </cell>
          <cell r="B2124" t="str">
            <v>AGREE SELL/SUPPLY/SOLD LISTENING DEVICE</v>
          </cell>
          <cell r="C2124" t="str">
            <v>Disorderly Conduct</v>
          </cell>
          <cell r="D2124" t="str">
            <v>VIOLENCE</v>
          </cell>
          <cell r="E2124" t="str">
            <v>Other</v>
          </cell>
        </row>
        <row r="2125">
          <cell r="A2125" t="str">
            <v>V508</v>
          </cell>
          <cell r="B2125" t="str">
            <v>DEFECT STEPS DOOR HINGES HNDLS LOCKS PSV</v>
          </cell>
          <cell r="C2125" t="str">
            <v>Traffic Offences</v>
          </cell>
          <cell r="E2125" t="str">
            <v>Traffic</v>
          </cell>
        </row>
        <row r="2126">
          <cell r="A2126" t="str">
            <v>Q164</v>
          </cell>
          <cell r="B2126" t="str">
            <v>MISUSED OR TAMPERED WITH A PARKING METER - CHRISTCHURCH</v>
          </cell>
          <cell r="C2126" t="str">
            <v>Traffic Offences</v>
          </cell>
          <cell r="E2126" t="str">
            <v>Traffic</v>
          </cell>
        </row>
        <row r="2127">
          <cell r="A2127" t="str">
            <v>P988</v>
          </cell>
          <cell r="B2127" t="str">
            <v>PARKED OVER A LINE MARKING A PARKING SPACE - GREY</v>
          </cell>
          <cell r="C2127" t="str">
            <v>Traffic Offences</v>
          </cell>
          <cell r="E2127" t="str">
            <v>Traffic</v>
          </cell>
        </row>
        <row r="2128">
          <cell r="A2128">
            <v>7782</v>
          </cell>
          <cell r="B2128" t="str">
            <v>FALSE STATEMENT IN CONSIGNMENT NOTE</v>
          </cell>
          <cell r="C2128" t="str">
            <v>Other Offences</v>
          </cell>
          <cell r="D2128" t="str">
            <v>ADMINISTRATIVE</v>
          </cell>
          <cell r="E2128" t="str">
            <v>Other</v>
          </cell>
        </row>
        <row r="2129">
          <cell r="A2129" t="str">
            <v>K221</v>
          </cell>
          <cell r="B2129" t="str">
            <v>SML PSV DRIVR FAIL TAKE CRE OF FOUND PROP</v>
          </cell>
          <cell r="C2129" t="str">
            <v>Traffic Offences</v>
          </cell>
          <cell r="E2129" t="str">
            <v>Other</v>
          </cell>
        </row>
        <row r="2130">
          <cell r="A2130" t="str">
            <v>K305</v>
          </cell>
          <cell r="B2130" t="str">
            <v>VEHICLE RECOVERY SERVICE DRIVER PERMITTED IMPROPER BEHAVIOUR</v>
          </cell>
          <cell r="C2130" t="str">
            <v>Traffic Offences</v>
          </cell>
          <cell r="E2130" t="str">
            <v>Traffic</v>
          </cell>
        </row>
        <row r="2131">
          <cell r="A2131" t="str">
            <v>B407</v>
          </cell>
          <cell r="B2131" t="str">
            <v>FURNISHED FALSE INFORMATION AS TO OWN NAME AND ADDRESS TO WARDEN</v>
          </cell>
          <cell r="C2131" t="str">
            <v>Traffic Offences</v>
          </cell>
          <cell r="E2131" t="str">
            <v>Traffic</v>
          </cell>
        </row>
        <row r="2132">
          <cell r="A2132" t="str">
            <v>G804</v>
          </cell>
          <cell r="B2132" t="str">
            <v>EXCEEDED 40 KM/H POSTED SPEED LIMIT IN THE VICINITY OF A SCHOOL</v>
          </cell>
          <cell r="C2132" t="str">
            <v>Traffic Offences</v>
          </cell>
          <cell r="E2132" t="str">
            <v>Traffic</v>
          </cell>
        </row>
        <row r="2133">
          <cell r="A2133" t="str">
            <v>T210</v>
          </cell>
          <cell r="B2133" t="str">
            <v>FAILS SURRENDER VA OR GSL</v>
          </cell>
          <cell r="C2133" t="str">
            <v>Traffic Offences</v>
          </cell>
          <cell r="E2133" t="str">
            <v>Other</v>
          </cell>
        </row>
        <row r="2134">
          <cell r="A2134" t="str">
            <v>A404</v>
          </cell>
          <cell r="B2134" t="str">
            <v>FAILED TO REMAIN FOR RESULT OF COMPULSORY IMPAIRMENT TEST</v>
          </cell>
          <cell r="C2134" t="str">
            <v>Traffic Offences</v>
          </cell>
          <cell r="E2134" t="str">
            <v>Other</v>
          </cell>
        </row>
        <row r="2135">
          <cell r="A2135">
            <v>6611</v>
          </cell>
          <cell r="B2135" t="str">
            <v>BREACH SOIL CONSERVATION/RIVER CONTROL</v>
          </cell>
          <cell r="C2135" t="str">
            <v>Other Offences</v>
          </cell>
          <cell r="D2135" t="str">
            <v>PROPERTY ABUSES</v>
          </cell>
          <cell r="E2135" t="str">
            <v>Other</v>
          </cell>
        </row>
        <row r="2136">
          <cell r="A2136">
            <v>6830</v>
          </cell>
          <cell r="B2136" t="str">
            <v>GENERAL OBLIGATIONS</v>
          </cell>
          <cell r="C2136" t="str">
            <v>Property Abuse</v>
          </cell>
          <cell r="D2136" t="str">
            <v>PROPERTY ABUSES</v>
          </cell>
          <cell r="E2136" t="str">
            <v>Weapons</v>
          </cell>
        </row>
        <row r="2137">
          <cell r="A2137" t="str">
            <v>A640</v>
          </cell>
          <cell r="B2137" t="str">
            <v>DROVE IN TRANSPORT SERVICE WITH EXCESS BREATH ALCOHOL - 3RD OR SUBSEQUENT</v>
          </cell>
          <cell r="C2137" t="str">
            <v>Traffic Offences</v>
          </cell>
          <cell r="E2137" t="str">
            <v>Traffic</v>
          </cell>
        </row>
        <row r="2138">
          <cell r="A2138" t="str">
            <v>P205</v>
          </cell>
          <cell r="B2138" t="str">
            <v>PARKED VEHICLE ON ROAD FOR PURPOSES OF SALE - MANUKAU</v>
          </cell>
          <cell r="C2138" t="str">
            <v>Traffic Offences</v>
          </cell>
          <cell r="E2138" t="str">
            <v>Traffic</v>
          </cell>
        </row>
        <row r="2139">
          <cell r="A2139" t="str">
            <v>L456</v>
          </cell>
          <cell r="B2139" t="str">
            <v>FAILED TO KEEP MOTOR VEHICLE CONTINUALLY LICENSED</v>
          </cell>
          <cell r="C2139" t="str">
            <v>Traffic Offences</v>
          </cell>
          <cell r="E2139" t="str">
            <v>Traffic</v>
          </cell>
        </row>
        <row r="2140">
          <cell r="A2140">
            <v>1425</v>
          </cell>
          <cell r="B2140" t="str">
            <v>INJURES - INTENT TO INJURE (OTHER WPN)</v>
          </cell>
          <cell r="C2140" t="str">
            <v>Violence</v>
          </cell>
          <cell r="D2140" t="str">
            <v>VIOLENCE</v>
          </cell>
          <cell r="E2140" t="str">
            <v>Violence</v>
          </cell>
        </row>
        <row r="2141">
          <cell r="A2141">
            <v>3462</v>
          </cell>
          <cell r="B2141" t="str">
            <v>ELIGIBILITY FOR LICENCE OFFENCES</v>
          </cell>
          <cell r="C2141" t="str">
            <v>Other Offences</v>
          </cell>
          <cell r="D2141" t="str">
            <v>DRUGS AND ANTI SOCIAL OFFENCES</v>
          </cell>
          <cell r="E2141" t="str">
            <v>Other</v>
          </cell>
        </row>
        <row r="2142">
          <cell r="A2142">
            <v>7136</v>
          </cell>
          <cell r="B2142" t="str">
            <v>BREACH PERIODIC DETENTION</v>
          </cell>
          <cell r="C2142" t="str">
            <v>Administrative</v>
          </cell>
          <cell r="D2142" t="str">
            <v>ADMINISTRATIVE</v>
          </cell>
          <cell r="E2142" t="str">
            <v>Breaches</v>
          </cell>
        </row>
        <row r="2143">
          <cell r="A2143" t="str">
            <v>P112</v>
          </cell>
          <cell r="B2143" t="str">
            <v>PARKED BETWEEN FIRE HYDRANT AND ROAD MARKING</v>
          </cell>
          <cell r="C2143" t="str">
            <v>Traffic Offences</v>
          </cell>
          <cell r="E2143" t="str">
            <v>Traffic</v>
          </cell>
        </row>
        <row r="2144">
          <cell r="A2144">
            <v>3536</v>
          </cell>
          <cell r="B2144" t="str">
            <v>DISORDERLY BEHAVIOUR S4 S/OFFENCES ACT</v>
          </cell>
          <cell r="C2144" t="str">
            <v>Disorderly Conduct</v>
          </cell>
          <cell r="D2144" t="str">
            <v>DRUGS AND ANTI SOCIAL OFFENCES</v>
          </cell>
          <cell r="E2144" t="str">
            <v>Other</v>
          </cell>
        </row>
        <row r="2145">
          <cell r="A2145" t="str">
            <v>N310</v>
          </cell>
          <cell r="B2145" t="str">
            <v>FLNG COMPLY WITH OVERDIMENSIONAL PERMIT</v>
          </cell>
          <cell r="C2145" t="str">
            <v>Traffic Offences</v>
          </cell>
          <cell r="E2145" t="str">
            <v>Traffic</v>
          </cell>
        </row>
        <row r="2146">
          <cell r="A2146">
            <v>6617</v>
          </cell>
          <cell r="B2146" t="str">
            <v>BREACH SUBMARINE CABLES, PIPE PROTECT ACT</v>
          </cell>
          <cell r="C2146" t="str">
            <v>Other Offences</v>
          </cell>
          <cell r="D2146" t="str">
            <v>PROPERTY ABUSES</v>
          </cell>
          <cell r="E2146" t="str">
            <v>Other</v>
          </cell>
        </row>
        <row r="2147">
          <cell r="A2147">
            <v>8213</v>
          </cell>
          <cell r="B2147" t="str">
            <v>DRIVE CARELESSLY - CAUSE DEATH</v>
          </cell>
          <cell r="C2147" t="str">
            <v>Traffic Offences</v>
          </cell>
          <cell r="D2147" t="str">
            <v>TRAFFIC</v>
          </cell>
          <cell r="E2147" t="str">
            <v>Violence</v>
          </cell>
        </row>
        <row r="2148">
          <cell r="A2148">
            <v>3223</v>
          </cell>
          <cell r="B2148" t="str">
            <v>PROD/MANUF/DIST CANNABIS RESIN</v>
          </cell>
          <cell r="C2148" t="str">
            <v>Drugs and Alcohol</v>
          </cell>
          <cell r="D2148" t="str">
            <v>DRUGS AND ANTI SOCIAL OFFENCES</v>
          </cell>
          <cell r="E2148" t="str">
            <v>Drugs</v>
          </cell>
        </row>
        <row r="2149">
          <cell r="A2149" t="str">
            <v>T215</v>
          </cell>
          <cell r="B2149" t="str">
            <v>MAKING FALSE STATEMENT ON WAYBILL</v>
          </cell>
          <cell r="C2149" t="str">
            <v>Traffic Offences</v>
          </cell>
          <cell r="E2149" t="str">
            <v>Other</v>
          </cell>
        </row>
        <row r="2150">
          <cell r="A2150">
            <v>3491</v>
          </cell>
          <cell r="B2150" t="str">
            <v>WILFULLY OBSTRUCT ETC EXECUTION OF WARRAN</v>
          </cell>
          <cell r="C2150" t="str">
            <v>Other Offences</v>
          </cell>
          <cell r="D2150" t="str">
            <v>DRUGS AND ANTI SOCIAL OFFENCES</v>
          </cell>
          <cell r="E2150" t="str">
            <v>Other</v>
          </cell>
        </row>
        <row r="2151">
          <cell r="A2151">
            <v>9696</v>
          </cell>
          <cell r="B2151" t="str">
            <v>BREACH INCOME TAX ASS.ACT</v>
          </cell>
          <cell r="C2151" t="str">
            <v>Other Offences</v>
          </cell>
          <cell r="D2151" t="str">
            <v>JUSTICE (MISCELLANEOUS)</v>
          </cell>
          <cell r="E2151" t="str">
            <v>Other</v>
          </cell>
        </row>
        <row r="2152">
          <cell r="A2152" t="str">
            <v>N545</v>
          </cell>
          <cell r="B2152" t="str">
            <v>EXCEEDED MAXIMUM WIDTH TRANSPORTING WOOL OR HAY BALES</v>
          </cell>
          <cell r="C2152" t="str">
            <v>Traffic Offences</v>
          </cell>
          <cell r="E2152" t="str">
            <v>Traffic</v>
          </cell>
        </row>
        <row r="2153">
          <cell r="A2153" t="str">
            <v>D524</v>
          </cell>
          <cell r="B2153" t="str">
            <v>CARELESS OR INCONSIDERATE VEHICLE OPERATION CAUSING DEATH (ON A ROAD)</v>
          </cell>
          <cell r="C2153" t="str">
            <v>Traffic Offences</v>
          </cell>
          <cell r="E2153" t="str">
            <v>Violence</v>
          </cell>
        </row>
        <row r="2154">
          <cell r="A2154" t="str">
            <v>C104</v>
          </cell>
          <cell r="B2154" t="str">
            <v>USED VEH AT NIGHT WITH DAYLIGHT WOF</v>
          </cell>
          <cell r="C2154" t="str">
            <v>Traffic Offences</v>
          </cell>
          <cell r="E2154" t="str">
            <v>Traffic</v>
          </cell>
        </row>
        <row r="2155">
          <cell r="A2155" t="str">
            <v>P118</v>
          </cell>
          <cell r="B2155" t="str">
            <v>PARKED ON A MOTORWAY</v>
          </cell>
          <cell r="C2155" t="str">
            <v>Traffic Offences</v>
          </cell>
          <cell r="E2155" t="str">
            <v>Traffic</v>
          </cell>
        </row>
        <row r="2156">
          <cell r="A2156" t="str">
            <v>P121</v>
          </cell>
          <cell r="B2156" t="str">
            <v>PARKED ON ROAD WHEN OFF ROAD PARK AVAILABLE</v>
          </cell>
          <cell r="C2156" t="str">
            <v>Traffic Offences</v>
          </cell>
          <cell r="E2156" t="str">
            <v>Traffic</v>
          </cell>
        </row>
        <row r="2157">
          <cell r="A2157">
            <v>7970</v>
          </cell>
          <cell r="B2157" t="str">
            <v>SECONDHAND DEALERS AND PAWNBROKERS ACT</v>
          </cell>
          <cell r="C2157" t="str">
            <v>Administrative</v>
          </cell>
          <cell r="D2157" t="str">
            <v>ADMINISTRATIVE</v>
          </cell>
          <cell r="E2157" t="str">
            <v>Other</v>
          </cell>
        </row>
        <row r="2158">
          <cell r="A2158">
            <v>6750</v>
          </cell>
          <cell r="B2158" t="str">
            <v>JUSTICE (SPECIAL)</v>
          </cell>
          <cell r="C2158" t="str">
            <v>Other Offences</v>
          </cell>
          <cell r="D2158" t="str">
            <v>PROPERTY ABUSES</v>
          </cell>
          <cell r="E2158" t="str">
            <v>Other</v>
          </cell>
        </row>
        <row r="2159">
          <cell r="A2159" t="str">
            <v>V228</v>
          </cell>
          <cell r="B2159" t="str">
            <v>MOPED NOT EQUIPPED WITH HEADLAMP</v>
          </cell>
          <cell r="C2159" t="str">
            <v>Traffic Offences</v>
          </cell>
          <cell r="E2159" t="str">
            <v>Traffic</v>
          </cell>
        </row>
        <row r="2160">
          <cell r="A2160">
            <v>2817</v>
          </cell>
          <cell r="B2160" t="str">
            <v>SEXUAL CONNECTION WITH YOUNG PERSON 12 - 16</v>
          </cell>
          <cell r="C2160" t="str">
            <v>Sexual Offences</v>
          </cell>
          <cell r="D2160" t="str">
            <v>SEXUAL OFFENCES</v>
          </cell>
          <cell r="E2160" t="str">
            <v>Sexual</v>
          </cell>
        </row>
        <row r="2161">
          <cell r="A2161">
            <v>4990</v>
          </cell>
          <cell r="B2161" t="str">
            <v>ACCESSORY AFTER THE FACT TO CRIME</v>
          </cell>
          <cell r="C2161" t="str">
            <v>Dishonesty</v>
          </cell>
          <cell r="D2161" t="str">
            <v>DISHONESTY</v>
          </cell>
          <cell r="E2161" t="str">
            <v>Other</v>
          </cell>
        </row>
        <row r="2162">
          <cell r="A2162">
            <v>6854</v>
          </cell>
          <cell r="B2162" t="str">
            <v>DISCHARGES F'ARM IN/NR/PLACE/DWELLING</v>
          </cell>
          <cell r="C2162" t="str">
            <v>Property Abuse</v>
          </cell>
          <cell r="D2162" t="str">
            <v>PROPERTY ABUSES</v>
          </cell>
          <cell r="E2162" t="str">
            <v>Weapons</v>
          </cell>
        </row>
        <row r="2163">
          <cell r="A2163">
            <v>9287</v>
          </cell>
          <cell r="B2163" t="str">
            <v>BREACH OF PERIODIC DETENTION SECTION 45(1)(A)(I)(D) OF THE CRIMINAL JUSTICE ACT</v>
          </cell>
          <cell r="C2163" t="str">
            <v>Administrative</v>
          </cell>
          <cell r="D2163" t="str">
            <v>JUSTICE (MISCELLANEOUS)</v>
          </cell>
          <cell r="E2163" t="str">
            <v>Breaches</v>
          </cell>
        </row>
        <row r="2164">
          <cell r="A2164" t="str">
            <v>P332</v>
          </cell>
          <cell r="B2164" t="str">
            <v>Parked vehicle that was machinery or equipment on a road - Auckland</v>
          </cell>
          <cell r="C2164" t="str">
            <v>Traffic Offences</v>
          </cell>
          <cell r="E2164" t="str">
            <v>Traffic</v>
          </cell>
        </row>
        <row r="2165">
          <cell r="A2165" t="str">
            <v>M614</v>
          </cell>
          <cell r="B2165" t="str">
            <v>EXCEEDS 70KMH AUCKLAND HARBOUR BRIDGE.</v>
          </cell>
          <cell r="C2165" t="str">
            <v>Traffic Offences</v>
          </cell>
          <cell r="E2165" t="str">
            <v>Traffic</v>
          </cell>
        </row>
        <row r="2166">
          <cell r="A2166">
            <v>3169</v>
          </cell>
          <cell r="B2166" t="str">
            <v>CONSUME/SMOKE/USE OTH DRGS(NO CANNAB</v>
          </cell>
          <cell r="C2166" t="str">
            <v>Drugs and Alcohol</v>
          </cell>
          <cell r="D2166" t="str">
            <v>DRUGS AND ANTI SOCIAL OFFENCES</v>
          </cell>
          <cell r="E2166" t="str">
            <v>Drugs</v>
          </cell>
        </row>
        <row r="2167">
          <cell r="A2167">
            <v>1315</v>
          </cell>
          <cell r="B2167" t="str">
            <v>AGGRAVATED ROBBERY(OTHER WEAPON)</v>
          </cell>
          <cell r="C2167" t="str">
            <v>Violence</v>
          </cell>
          <cell r="D2167" t="str">
            <v>VIOLENCE</v>
          </cell>
          <cell r="E2167" t="str">
            <v>Violence</v>
          </cell>
        </row>
        <row r="2168">
          <cell r="A2168">
            <v>9035</v>
          </cell>
          <cell r="B2168" t="str">
            <v>S150(4)(A) DAM OWNER KNOWINGLY FAILING TO DISPLAY A DAM COMPLIANCE CERTIFICATE REQUIRED TO BE DISPLAYED</v>
          </cell>
          <cell r="C2168" t="str">
            <v>Other Offences</v>
          </cell>
          <cell r="D2168" t="str">
            <v>JUSTICE (MISCELLANEOUS)</v>
          </cell>
          <cell r="E2168" t="str">
            <v>Other</v>
          </cell>
        </row>
        <row r="2169">
          <cell r="A2169">
            <v>9160</v>
          </cell>
          <cell r="B2169" t="str">
            <v>JUSTICE (SPECIAL)</v>
          </cell>
          <cell r="C2169" t="str">
            <v>Other Offences</v>
          </cell>
          <cell r="D2169" t="str">
            <v>JUSTICE (MISCELLANEOUS)</v>
          </cell>
          <cell r="E2169" t="str">
            <v>Other</v>
          </cell>
        </row>
        <row r="2170">
          <cell r="A2170" t="str">
            <v>Q137</v>
          </cell>
          <cell r="B2170" t="str">
            <v>PARKED OVER A LINE MARKING A PARKING SPACE - MARLBOROUGH</v>
          </cell>
          <cell r="C2170" t="str">
            <v>Traffic Offences</v>
          </cell>
          <cell r="E2170" t="str">
            <v>Traffic</v>
          </cell>
        </row>
        <row r="2171">
          <cell r="A2171" t="str">
            <v>R577</v>
          </cell>
          <cell r="B2171" t="str">
            <v>UNLAWFULLY OPERATED HEAVY MOTOR VEHICLE ON HALLENSTEIN ROAD - QUEENSTOWN</v>
          </cell>
          <cell r="C2171" t="str">
            <v>Traffic Offences</v>
          </cell>
          <cell r="E2171" t="str">
            <v>Traffic</v>
          </cell>
        </row>
        <row r="2172">
          <cell r="A2172">
            <v>1831</v>
          </cell>
          <cell r="B2172" t="str">
            <v>INTERCEPT PVT COMMS WITH LISTENING DEVICE</v>
          </cell>
          <cell r="C2172" t="str">
            <v>Disorderly Conduct</v>
          </cell>
          <cell r="D2172" t="str">
            <v>VIOLENCE</v>
          </cell>
          <cell r="E2172" t="str">
            <v>Other</v>
          </cell>
        </row>
        <row r="2173">
          <cell r="A2173" t="str">
            <v>M263</v>
          </cell>
          <cell r="B2173" t="str">
            <v>DRIVER FAILED TO OBSERVE LIMITS AND CONDITIONS OF WORK TIME VARIATION</v>
          </cell>
          <cell r="C2173" t="str">
            <v>Traffic Offences</v>
          </cell>
          <cell r="E2173" t="str">
            <v>Traffic</v>
          </cell>
        </row>
        <row r="2174">
          <cell r="A2174" t="str">
            <v>D719</v>
          </cell>
          <cell r="B2174" t="str">
            <v>UNAUTHORISED USE OF SPECIAL VEHICLE LANE</v>
          </cell>
          <cell r="C2174" t="str">
            <v>Traffic Offences</v>
          </cell>
          <cell r="E2174" t="str">
            <v>Traffic</v>
          </cell>
        </row>
        <row r="2175">
          <cell r="A2175">
            <v>9735</v>
          </cell>
          <cell r="B2175" t="str">
            <v>FAILING TO KEEP BOOKS OF ACCOUNT</v>
          </cell>
          <cell r="C2175" t="str">
            <v>Other Offences</v>
          </cell>
          <cell r="D2175" t="str">
            <v>JUSTICE (MISCELLANEOUS)</v>
          </cell>
          <cell r="E2175" t="str">
            <v>Dishonesty</v>
          </cell>
        </row>
        <row r="2176">
          <cell r="A2176" t="str">
            <v>R669</v>
          </cell>
          <cell r="B2176" t="str">
            <v>CLEAN WINDOW VEHICLE STOPPED - ROTORUA</v>
          </cell>
          <cell r="C2176" t="str">
            <v>Traffic Offences</v>
          </cell>
          <cell r="E2176" t="str">
            <v>Traffic</v>
          </cell>
        </row>
        <row r="2177">
          <cell r="A2177">
            <v>2663</v>
          </cell>
          <cell r="B2177" t="str">
            <v>ATTEMPT TO RAPE - FEMALE OVER 16</v>
          </cell>
          <cell r="C2177" t="str">
            <v>Sexual Offences</v>
          </cell>
          <cell r="D2177" t="str">
            <v>SEXUAL OFFENCES</v>
          </cell>
          <cell r="E2177" t="str">
            <v>Sexual</v>
          </cell>
        </row>
        <row r="2178">
          <cell r="A2178">
            <v>7733</v>
          </cell>
          <cell r="B2178" t="str">
            <v>SMUGGLING</v>
          </cell>
          <cell r="C2178" t="str">
            <v>Other Offences</v>
          </cell>
          <cell r="D2178" t="str">
            <v>ADMINISTRATIVE</v>
          </cell>
          <cell r="E2178" t="str">
            <v>Other</v>
          </cell>
        </row>
        <row r="2179">
          <cell r="A2179" t="str">
            <v>K675</v>
          </cell>
          <cell r="B2179" t="str">
            <v>CAUSED OR PERMITTED TAXI TO ACCEPT HIRE WITHOUT AREA KNOWLEDGE CERTIFICATE</v>
          </cell>
          <cell r="C2179" t="str">
            <v>Traffic Offences</v>
          </cell>
          <cell r="E2179" t="str">
            <v>Other</v>
          </cell>
        </row>
        <row r="2180">
          <cell r="A2180">
            <v>8929</v>
          </cell>
          <cell r="B2180" t="str">
            <v>OTHER ATTEMPTS TO DRIVE UND INFLU</v>
          </cell>
          <cell r="C2180" t="str">
            <v>Traffic Offences</v>
          </cell>
          <cell r="D2180" t="str">
            <v>TRAFFIC</v>
          </cell>
          <cell r="E2180" t="str">
            <v>Traffic</v>
          </cell>
        </row>
        <row r="2181">
          <cell r="A2181">
            <v>3551</v>
          </cell>
          <cell r="B2181" t="str">
            <v>DRUNK AND DISORDERLY</v>
          </cell>
          <cell r="C2181" t="str">
            <v>Disorderly Conduct</v>
          </cell>
          <cell r="D2181" t="str">
            <v>DRUGS AND ANTI SOCIAL OFFENCES</v>
          </cell>
          <cell r="E2181" t="str">
            <v>Other</v>
          </cell>
        </row>
        <row r="2182">
          <cell r="A2182">
            <v>2146</v>
          </cell>
          <cell r="B2182" t="str">
            <v>INDECENT ASSAULT ON MAN/BOY OVER 16</v>
          </cell>
          <cell r="C2182" t="str">
            <v>Sexual Offences</v>
          </cell>
          <cell r="D2182" t="str">
            <v>SEXUAL OFFENCES</v>
          </cell>
          <cell r="E2182" t="str">
            <v>Sexual</v>
          </cell>
        </row>
        <row r="2183">
          <cell r="A2183">
            <v>3936</v>
          </cell>
          <cell r="B2183" t="str">
            <v>REFUSE/FAIL PRODUCE LICENCE OR DOCUMENT</v>
          </cell>
          <cell r="C2183" t="str">
            <v>Drugs and Alcohol</v>
          </cell>
          <cell r="D2183" t="str">
            <v>DRUGS AND ANTI SOCIAL OFFENCES</v>
          </cell>
          <cell r="E2183" t="str">
            <v>Other</v>
          </cell>
        </row>
        <row r="2184">
          <cell r="A2184" t="str">
            <v>W642</v>
          </cell>
          <cell r="B2184" t="str">
            <v>OFF-LICENSEE FAILED TO ENSURE PREMISES ONLY SOLD ALCOHOL UNDER 15%</v>
          </cell>
          <cell r="C2184" t="str">
            <v>Drugs and Alcohol</v>
          </cell>
          <cell r="E2184" t="str">
            <v>Other</v>
          </cell>
        </row>
        <row r="2185">
          <cell r="A2185" t="str">
            <v>P806</v>
          </cell>
          <cell r="B2185" t="str">
            <v>INCORR PARKING IN ETERED SPACE-WHANGAREI</v>
          </cell>
          <cell r="C2185" t="str">
            <v>Traffic Offences</v>
          </cell>
          <cell r="E2185" t="str">
            <v>Traffic</v>
          </cell>
        </row>
        <row r="2186">
          <cell r="A2186">
            <v>9315</v>
          </cell>
          <cell r="B2186" t="str">
            <v>REMOVING MATERIAL FROM FORESHORE</v>
          </cell>
          <cell r="C2186" t="str">
            <v>Other Offences</v>
          </cell>
          <cell r="D2186" t="str">
            <v>JUSTICE (MISCELLANEOUS)</v>
          </cell>
          <cell r="E2186" t="str">
            <v>Property Damage</v>
          </cell>
        </row>
        <row r="2187">
          <cell r="A2187">
            <v>3939</v>
          </cell>
          <cell r="B2187" t="str">
            <v>OTHER LICENSEE/MANAGER LIQUOR OFFENCES</v>
          </cell>
          <cell r="C2187" t="str">
            <v>Drugs and Alcohol</v>
          </cell>
          <cell r="D2187" t="str">
            <v>DRUGS AND ANTI SOCIAL OFFENCES</v>
          </cell>
          <cell r="E2187" t="str">
            <v>Other</v>
          </cell>
        </row>
        <row r="2188">
          <cell r="A2188">
            <v>1424</v>
          </cell>
          <cell r="B2188" t="str">
            <v>INJURES - INTENT TO INJURE (FIREARM)</v>
          </cell>
          <cell r="C2188" t="str">
            <v>Violence</v>
          </cell>
          <cell r="D2188" t="str">
            <v>VIOLENCE</v>
          </cell>
          <cell r="E2188" t="str">
            <v>Violence</v>
          </cell>
        </row>
        <row r="2189">
          <cell r="A2189" t="str">
            <v>D909</v>
          </cell>
          <cell r="B2189" t="str">
            <v>DRIVER IN CONVOY FAILED TO LEAVE SPACE</v>
          </cell>
          <cell r="C2189" t="str">
            <v>Traffic Offences</v>
          </cell>
          <cell r="E2189" t="str">
            <v>Traffic</v>
          </cell>
        </row>
        <row r="2190">
          <cell r="A2190">
            <v>7852</v>
          </cell>
          <cell r="B2190" t="str">
            <v>OTHER OFFENCE CRIMINAL JUSTICE ACT</v>
          </cell>
          <cell r="C2190" t="str">
            <v>Other Offences</v>
          </cell>
          <cell r="D2190" t="str">
            <v>ADMINISTRATIVE</v>
          </cell>
          <cell r="E2190" t="str">
            <v>Other</v>
          </cell>
        </row>
        <row r="2191">
          <cell r="A2191">
            <v>4332</v>
          </cell>
          <cell r="B2191" t="str">
            <v>THEFT EX RAILWAYS (UNDER $1000)</v>
          </cell>
          <cell r="C2191" t="str">
            <v>Dishonesty</v>
          </cell>
          <cell r="D2191" t="str">
            <v>DISHONESTY</v>
          </cell>
          <cell r="E2191" t="str">
            <v>Dishonesty</v>
          </cell>
        </row>
        <row r="2192">
          <cell r="A2192" t="str">
            <v>P265</v>
          </cell>
          <cell r="B2192" t="str">
            <v>PARKED IN A PEDESTRIAN MALL - WHANGAREI</v>
          </cell>
          <cell r="C2192" t="str">
            <v>Traffic Offences</v>
          </cell>
          <cell r="E2192" t="str">
            <v>Traffic</v>
          </cell>
        </row>
        <row r="2193">
          <cell r="A2193">
            <v>9217</v>
          </cell>
          <cell r="B2193" t="str">
            <v>BREACH AUCTIONEERS REGS</v>
          </cell>
          <cell r="C2193" t="str">
            <v>Other Offences</v>
          </cell>
          <cell r="D2193" t="str">
            <v>JUSTICE (MISCELLANEOUS)</v>
          </cell>
          <cell r="E2193" t="str">
            <v>Dishonesty</v>
          </cell>
        </row>
        <row r="2194">
          <cell r="A2194">
            <v>8121</v>
          </cell>
          <cell r="B2194" t="str">
            <v>CAUSE INJURY THROUGH EXCESS BLOOD ALCHOL</v>
          </cell>
          <cell r="C2194" t="str">
            <v>Traffic Offences</v>
          </cell>
          <cell r="D2194" t="str">
            <v>TRAFFIC</v>
          </cell>
          <cell r="E2194" t="str">
            <v>Traffic</v>
          </cell>
        </row>
        <row r="2195">
          <cell r="A2195">
            <v>5299</v>
          </cell>
          <cell r="B2195" t="str">
            <v>OTHER ENDANGERING</v>
          </cell>
          <cell r="C2195" t="str">
            <v>Property Damage</v>
          </cell>
          <cell r="D2195" t="str">
            <v>PROPERTY DAMAGE</v>
          </cell>
          <cell r="E2195" t="str">
            <v>Violence</v>
          </cell>
        </row>
        <row r="2196">
          <cell r="A2196" t="str">
            <v>K413</v>
          </cell>
          <cell r="B2196" t="str">
            <v>RENTAL SERVICE HOLDER FAILED TO FORWARD INFRINGEMENT DOCUMENTS TO HIRER</v>
          </cell>
          <cell r="C2196" t="str">
            <v>Traffic Offences</v>
          </cell>
          <cell r="E2196" t="str">
            <v>Other</v>
          </cell>
        </row>
        <row r="2197">
          <cell r="A2197" t="str">
            <v>L601</v>
          </cell>
          <cell r="B2197" t="str">
            <v>VEHICLE IMPOUNDED - DRIVER DISQUALIFIED</v>
          </cell>
          <cell r="C2197" t="str">
            <v>Traffic Offences</v>
          </cell>
          <cell r="E2197" t="str">
            <v>Other</v>
          </cell>
        </row>
        <row r="2198">
          <cell r="A2198" t="str">
            <v>N581</v>
          </cell>
          <cell r="B2198" t="str">
            <v>BREACHED RESTRICTION RELATING TO VEHICLE OVER 3.1 M WIDE ON AUCKLAND HARBOUR BRIDGE</v>
          </cell>
          <cell r="C2198" t="str">
            <v>Traffic Offences</v>
          </cell>
          <cell r="E2198" t="str">
            <v>Traffic</v>
          </cell>
        </row>
        <row r="2199">
          <cell r="A2199">
            <v>2462</v>
          </cell>
          <cell r="B2199" t="str">
            <v>PERSON PERMITS/LETS PREMISE AS BROTHEL</v>
          </cell>
          <cell r="C2199" t="str">
            <v>Sexual Offences</v>
          </cell>
          <cell r="D2199" t="str">
            <v>SEXUAL OFFENCES</v>
          </cell>
          <cell r="E2199" t="str">
            <v>Other</v>
          </cell>
        </row>
        <row r="2200">
          <cell r="A2200">
            <v>2653</v>
          </cell>
          <cell r="B2200" t="str">
            <v>MALE RAPES FEMALE OVER 16</v>
          </cell>
          <cell r="C2200" t="str">
            <v>Sexual Offences</v>
          </cell>
          <cell r="D2200" t="str">
            <v>SEXUAL OFFENCES</v>
          </cell>
          <cell r="E2200" t="str">
            <v>Sexual</v>
          </cell>
        </row>
        <row r="2201">
          <cell r="A2201">
            <v>7773</v>
          </cell>
          <cell r="B2201" t="str">
            <v>NEGLECT TO SUPPLY INFORMATION-STATS</v>
          </cell>
          <cell r="C2201" t="str">
            <v>Other Offences</v>
          </cell>
          <cell r="D2201" t="str">
            <v>ADMINISTRATIVE</v>
          </cell>
          <cell r="E2201" t="str">
            <v>Other</v>
          </cell>
        </row>
        <row r="2202">
          <cell r="A2202" t="str">
            <v>R574</v>
          </cell>
          <cell r="B2202" t="str">
            <v>OPERATED PASSENGER VEHICLE OVER 2,000 KG TARE ON PROHIBITED ROAD - ARROWTOWN</v>
          </cell>
          <cell r="C2202" t="str">
            <v>Traffic Offences</v>
          </cell>
          <cell r="E2202" t="str">
            <v>Traffic</v>
          </cell>
        </row>
        <row r="2203">
          <cell r="A2203">
            <v>9093</v>
          </cell>
          <cell r="B2203" t="str">
            <v>BREACH ELECTRICITY (SAFETY) REGULATIONS PART 4 - SAFETY WORKS</v>
          </cell>
          <cell r="C2203" t="str">
            <v>Other Offences</v>
          </cell>
          <cell r="D2203" t="str">
            <v>JUSTICE (MISCELLANEOUS)</v>
          </cell>
          <cell r="E2203" t="str">
            <v>Other</v>
          </cell>
        </row>
        <row r="2204">
          <cell r="A2204">
            <v>7661</v>
          </cell>
          <cell r="B2204" t="str">
            <v>DOG CLASSIFIED AS MENACING AND DANGEROUS</v>
          </cell>
          <cell r="C2204" t="str">
            <v>Other Offences</v>
          </cell>
          <cell r="D2204" t="str">
            <v>ADMINISTRATIVE</v>
          </cell>
          <cell r="E2204" t="str">
            <v>Other</v>
          </cell>
        </row>
        <row r="2205">
          <cell r="A2205" t="str">
            <v>D721</v>
          </cell>
          <cell r="B2205" t="str">
            <v>UNSAFE PASSING MANOEUVRE</v>
          </cell>
          <cell r="C2205" t="str">
            <v>Traffic Offences</v>
          </cell>
          <cell r="E2205" t="str">
            <v>Traffic</v>
          </cell>
        </row>
        <row r="2206">
          <cell r="A2206" t="str">
            <v>K683</v>
          </cell>
          <cell r="B2206" t="str">
            <v>OPERATED SHUTTLE NOT AVAILABLE FOR SHARED USE</v>
          </cell>
          <cell r="C2206" t="str">
            <v>Traffic Offences</v>
          </cell>
          <cell r="E2206" t="str">
            <v>Other</v>
          </cell>
        </row>
        <row r="2207">
          <cell r="A2207" t="str">
            <v>R529</v>
          </cell>
          <cell r="B2207" t="str">
            <v>PARK CITY PROP WITHOUT PERMISSION  WGTON</v>
          </cell>
          <cell r="C2207" t="str">
            <v>Traffic Offences</v>
          </cell>
          <cell r="E2207" t="str">
            <v>Traffic</v>
          </cell>
        </row>
        <row r="2208">
          <cell r="A2208">
            <v>2194</v>
          </cell>
          <cell r="B2208" t="str">
            <v>INDUCE/PERMIT BOY 12-16 DO INDECENT ACT</v>
          </cell>
          <cell r="C2208" t="str">
            <v>Sexual Offences</v>
          </cell>
          <cell r="D2208" t="str">
            <v>SEXUAL OFFENCES</v>
          </cell>
          <cell r="E2208" t="str">
            <v>Sexual</v>
          </cell>
        </row>
        <row r="2209">
          <cell r="A2209" t="str">
            <v>V135</v>
          </cell>
          <cell r="B2209" t="str">
            <v>OPTIONAL LIGHTING CAUSED A NUISANCE</v>
          </cell>
          <cell r="C2209" t="str">
            <v>Traffic Offences</v>
          </cell>
          <cell r="E2209" t="str">
            <v>Traffic</v>
          </cell>
        </row>
        <row r="2210">
          <cell r="A2210" t="str">
            <v>B222</v>
          </cell>
          <cell r="B2210" t="str">
            <v>FAILED TO GIVE NAME AND ADDRESS ON DEMAND - AGGRAVATED</v>
          </cell>
          <cell r="E2210" t="str">
            <v>Traffic</v>
          </cell>
        </row>
        <row r="2211">
          <cell r="A2211" t="str">
            <v>P223</v>
          </cell>
          <cell r="B2211" t="str">
            <v>FAILED TO DISPLAY PAY AND DISPLAY RECEIPT - MANUKAU</v>
          </cell>
          <cell r="C2211" t="str">
            <v>Traffic</v>
          </cell>
          <cell r="E2211" t="str">
            <v>Traffic</v>
          </cell>
        </row>
        <row r="2212">
          <cell r="A2212" t="str">
            <v>P373</v>
          </cell>
          <cell r="B2212" t="str">
            <v>PARKED VEHICLE ON GRASSED OR CULTIVATED AREA - WELLINGTON</v>
          </cell>
          <cell r="C2212" t="str">
            <v>Traffic</v>
          </cell>
          <cell r="E2212" t="str">
            <v>Traffic</v>
          </cell>
        </row>
        <row r="2213">
          <cell r="A2213">
            <v>9725</v>
          </cell>
          <cell r="B2213" t="str">
            <v>OBSTRUCTS IRD OFFICER</v>
          </cell>
          <cell r="C2213" t="str">
            <v>Other</v>
          </cell>
          <cell r="D2213" t="str">
            <v>JUSTICE (MISCELLANEOUS)</v>
          </cell>
          <cell r="E2213" t="str">
            <v>Other</v>
          </cell>
        </row>
        <row r="2214">
          <cell r="A2214">
            <v>7500</v>
          </cell>
          <cell r="B2214" t="str">
            <v>AGAINST NATIONAL INTEREST</v>
          </cell>
          <cell r="C2214" t="str">
            <v>Other</v>
          </cell>
          <cell r="D2214" t="str">
            <v>ADMINISTRATIVE</v>
          </cell>
          <cell r="E2214" t="str">
            <v>Other</v>
          </cell>
        </row>
        <row r="2215">
          <cell r="A2215">
            <v>7358</v>
          </cell>
          <cell r="B2215" t="str">
            <v>BREACH UNDSRABLE IMMIGRNTS EXCLN ACT</v>
          </cell>
          <cell r="C2215" t="str">
            <v>Other</v>
          </cell>
          <cell r="D2215" t="str">
            <v>ADMINISTRATIVE</v>
          </cell>
          <cell r="E2215" t="str">
            <v>Other</v>
          </cell>
        </row>
        <row r="2216">
          <cell r="A2216" t="str">
            <v>P375</v>
          </cell>
          <cell r="B2216" t="str">
            <v>PARKED A VEHICLE FOR SALE - LOWER HUTT</v>
          </cell>
          <cell r="C2216" t="str">
            <v>Traffic</v>
          </cell>
          <cell r="E2216" t="str">
            <v>Traffic</v>
          </cell>
        </row>
        <row r="2217">
          <cell r="A2217" t="str">
            <v>R653</v>
          </cell>
          <cell r="B2217" t="str">
            <v>PARKED A VEHICLE ON A BUS LANE -  AUCKLAND MOTORWAY</v>
          </cell>
          <cell r="C2217" t="str">
            <v>Traffic</v>
          </cell>
          <cell r="E2217" t="str">
            <v>Traffic</v>
          </cell>
        </row>
        <row r="2218">
          <cell r="A2218" t="str">
            <v>N594</v>
          </cell>
          <cell r="B2218" t="str">
            <v>OPERATED OVERLENGTH TOWING VEHICLE WITH FULL TRAILER - EXCLUDING LOAD</v>
          </cell>
          <cell r="C2218" t="str">
            <v>Traffic</v>
          </cell>
          <cell r="E2218" t="str">
            <v>Traffic</v>
          </cell>
        </row>
        <row r="2219">
          <cell r="A2219" t="str">
            <v>M124</v>
          </cell>
          <cell r="B2219" t="str">
            <v>DRIVER WORKS MORE THAN 70 HOURS IN 7 DAYS</v>
          </cell>
          <cell r="C2219" t="str">
            <v>Traffic</v>
          </cell>
          <cell r="E2219" t="str">
            <v>Traffic</v>
          </cell>
        </row>
        <row r="2220">
          <cell r="A2220">
            <v>7774</v>
          </cell>
          <cell r="B2220" t="str">
            <v>FALSE INFORMATION-STATISTICS ACT</v>
          </cell>
          <cell r="C2220" t="str">
            <v>Other</v>
          </cell>
          <cell r="D2220" t="str">
            <v>ADMINISTRATIVE</v>
          </cell>
          <cell r="E2220" t="str">
            <v>Other</v>
          </cell>
        </row>
        <row r="2221">
          <cell r="A2221">
            <v>9091</v>
          </cell>
          <cell r="B2221" t="str">
            <v>BREACH ELECTRICITY (SAFETY) REGULATIONS PART 2 - GENERAL SAFETY REQUIREMENTS</v>
          </cell>
          <cell r="C2221" t="str">
            <v>Other</v>
          </cell>
          <cell r="D2221" t="str">
            <v>JUSTICE (MISCELLANEOUS)</v>
          </cell>
          <cell r="E2221" t="str">
            <v>Other</v>
          </cell>
        </row>
        <row r="2222">
          <cell r="A2222" t="str">
            <v>O206</v>
          </cell>
          <cell r="B2222" t="str">
            <v>LOITERING ON PEDESTRIAN CROSSING</v>
          </cell>
          <cell r="C2222" t="str">
            <v>Traffic</v>
          </cell>
          <cell r="E2222" t="str">
            <v>Traffic</v>
          </cell>
        </row>
        <row r="2223">
          <cell r="A2223" t="str">
            <v>E808</v>
          </cell>
          <cell r="B2223" t="str">
            <v>TOWED DISABLED MOTORCYCLE IN EXCESS OF 30 KM/H</v>
          </cell>
          <cell r="C2223" t="str">
            <v>Traffic</v>
          </cell>
          <cell r="E2223" t="str">
            <v>Traffic</v>
          </cell>
        </row>
        <row r="2224">
          <cell r="A2224" t="str">
            <v>K245</v>
          </cell>
          <cell r="B2224" t="str">
            <v>SMALL P.S.V. USED WITH WRONG METER FITTED</v>
          </cell>
          <cell r="C2224" t="str">
            <v>Other</v>
          </cell>
          <cell r="E2224" t="str">
            <v>Other</v>
          </cell>
        </row>
        <row r="2225">
          <cell r="A2225" t="str">
            <v>N365</v>
          </cell>
          <cell r="B2225" t="str">
            <v>OP VEHICLE EXCEEDING 3.2M REAR OVERHANG</v>
          </cell>
          <cell r="C2225" t="str">
            <v>Traffic</v>
          </cell>
          <cell r="E2225" t="str">
            <v>Traffic</v>
          </cell>
        </row>
        <row r="2226">
          <cell r="A2226">
            <v>9484</v>
          </cell>
          <cell r="B2226" t="str">
            <v>FAILURE TO COMPLY WITH EFFECTS OF CLASSIFICATION OF DOG AS DANGEROUS DOG</v>
          </cell>
          <cell r="C2226" t="str">
            <v>Other</v>
          </cell>
          <cell r="D2226" t="str">
            <v>JUSTICE (MISCELLANEOUS)</v>
          </cell>
          <cell r="E2226" t="str">
            <v>Other</v>
          </cell>
        </row>
        <row r="2227">
          <cell r="A2227" t="str">
            <v>K727</v>
          </cell>
          <cell r="B2227" t="str">
            <v>APPROVED TAXI ORGANISATION FAILED TO ADVERTISE PHONE NUMBERS IN WHITE PAGES</v>
          </cell>
          <cell r="C2227" t="str">
            <v>Other</v>
          </cell>
          <cell r="E2227" t="str">
            <v>Other</v>
          </cell>
        </row>
        <row r="2228">
          <cell r="A2228" t="str">
            <v>R552</v>
          </cell>
          <cell r="B2228" t="str">
            <v>CLEANED WINDOW OF VEH ON ROAD - AK CITY</v>
          </cell>
          <cell r="C2228" t="str">
            <v>Traffic</v>
          </cell>
          <cell r="E2228" t="str">
            <v>Traffic</v>
          </cell>
        </row>
        <row r="2229">
          <cell r="A2229" t="str">
            <v>V132</v>
          </cell>
          <cell r="B2229" t="str">
            <v>OPTIONAL LIGHTING POSITIONED TOO CLOSE TO REQUIRED LIGHTING</v>
          </cell>
          <cell r="C2229" t="str">
            <v>Traffic</v>
          </cell>
          <cell r="E2229" t="str">
            <v>Traffic</v>
          </cell>
        </row>
        <row r="2230">
          <cell r="A2230" t="str">
            <v>L530</v>
          </cell>
          <cell r="B2230" t="str">
            <v>REST M/CYCLIST FAILS  DISP L LABEL/PLATE</v>
          </cell>
          <cell r="C2230" t="str">
            <v>Traffic</v>
          </cell>
          <cell r="E2230" t="str">
            <v>Traffic</v>
          </cell>
        </row>
        <row r="2231">
          <cell r="A2231" t="str">
            <v>K708</v>
          </cell>
          <cell r="B2231" t="str">
            <v>SHUTTLE SERVICE COMMENCED BEFORE FARES AND CHARGES REGISTERED WITH AGENCY</v>
          </cell>
          <cell r="C2231" t="str">
            <v>Other</v>
          </cell>
          <cell r="E2231" t="str">
            <v>Other</v>
          </cell>
        </row>
        <row r="2232">
          <cell r="A2232" t="str">
            <v>P942</v>
          </cell>
          <cell r="B2232" t="str">
            <v>PARKED IN DISABLED PERSONS PARKING AREA - NEW PLYMOUTH</v>
          </cell>
          <cell r="C2232" t="str">
            <v>Traffic</v>
          </cell>
          <cell r="E2232" t="str">
            <v>Traffic</v>
          </cell>
        </row>
        <row r="2233">
          <cell r="A2233" t="str">
            <v>T702</v>
          </cell>
          <cell r="B2233" t="str">
            <v>FAILING TO KEEP TAXICAB LOG BOOK ENTRIES</v>
          </cell>
          <cell r="C2233" t="str">
            <v>Other</v>
          </cell>
          <cell r="E2233" t="str">
            <v>Other</v>
          </cell>
        </row>
        <row r="2234">
          <cell r="A2234" t="str">
            <v>W335</v>
          </cell>
          <cell r="B2234" t="str">
            <v>EXEMPT STICKER AFFIXED IN WRONG MANNER</v>
          </cell>
          <cell r="C2234" t="str">
            <v>Traffic</v>
          </cell>
          <cell r="E2234" t="str">
            <v>Traffic</v>
          </cell>
        </row>
        <row r="2235">
          <cell r="A2235" t="str">
            <v>B139</v>
          </cell>
          <cell r="B2235" t="str">
            <v>ALTERED AXLE WEIGHT</v>
          </cell>
          <cell r="C2235" t="str">
            <v>Traffic</v>
          </cell>
          <cell r="E2235" t="str">
            <v>Traffic</v>
          </cell>
        </row>
        <row r="2236">
          <cell r="A2236" t="str">
            <v>K697</v>
          </cell>
          <cell r="B2236" t="str">
            <v>DROVE SHUTTLE WHEN REQUIRED INFORMATION NOT DISPLAYED INSIDE AND OUTSIDE VEHICLE</v>
          </cell>
          <cell r="C2236" t="str">
            <v>Other</v>
          </cell>
          <cell r="E2236" t="str">
            <v>Other</v>
          </cell>
        </row>
        <row r="2237">
          <cell r="A2237" t="str">
            <v>F218</v>
          </cell>
          <cell r="B2237" t="str">
            <v>FAILED TO INDICATED LEFT TURN AT ROUNDABOUT</v>
          </cell>
          <cell r="C2237" t="str">
            <v>Traffic</v>
          </cell>
          <cell r="E2237" t="str">
            <v>Traffic</v>
          </cell>
        </row>
        <row r="2238">
          <cell r="A2238">
            <v>9433</v>
          </cell>
          <cell r="B2238" t="str">
            <v>BREACH GAME REGS</v>
          </cell>
          <cell r="C2238" t="str">
            <v>Other</v>
          </cell>
          <cell r="D2238" t="str">
            <v>JUSTICE (MISCELLANEOUS)</v>
          </cell>
          <cell r="E2238" t="str">
            <v>Other</v>
          </cell>
        </row>
        <row r="2239">
          <cell r="A2239" t="str">
            <v>O153</v>
          </cell>
          <cell r="B2239" t="str">
            <v>RIDING BICYCLE ON THE FOOTPATH IN HUNTLY</v>
          </cell>
          <cell r="C2239" t="str">
            <v>Traffic</v>
          </cell>
          <cell r="E2239" t="str">
            <v>Traffic</v>
          </cell>
        </row>
        <row r="2240">
          <cell r="A2240" t="str">
            <v>D512</v>
          </cell>
          <cell r="B2240" t="str">
            <v>AID AND ABET CARELESS USE</v>
          </cell>
          <cell r="C2240" t="str">
            <v>Traffic</v>
          </cell>
          <cell r="E2240" t="str">
            <v>Traffic</v>
          </cell>
        </row>
        <row r="2241">
          <cell r="A2241" t="str">
            <v>N371</v>
          </cell>
          <cell r="B2241" t="str">
            <v>OP AN OVERLENGTH ARTICULATED VEHICLE</v>
          </cell>
          <cell r="C2241" t="str">
            <v>Traffic</v>
          </cell>
          <cell r="E2241" t="str">
            <v>Traffic</v>
          </cell>
        </row>
        <row r="2242">
          <cell r="A2242" t="str">
            <v>H203</v>
          </cell>
          <cell r="B2242" t="str">
            <v>DRIVING OUTSIDE MILEAGE STATED ON LICENCE</v>
          </cell>
          <cell r="C2242" t="str">
            <v>Traffic</v>
          </cell>
          <cell r="E2242" t="str">
            <v>Traffic</v>
          </cell>
        </row>
        <row r="2243">
          <cell r="A2243" t="str">
            <v>G900</v>
          </cell>
          <cell r="B2243" t="str">
            <v>HEAVY VEHICLE SPEEDING - SPEED CAMERA</v>
          </cell>
          <cell r="C2243" t="str">
            <v>Other</v>
          </cell>
          <cell r="E2243" t="str">
            <v>Other</v>
          </cell>
        </row>
        <row r="2244">
          <cell r="A2244" t="str">
            <v>P344</v>
          </cell>
          <cell r="B2244" t="str">
            <v>PARKED A HEAVY MOTOR VEHICLE IN A RESIDENTIAL ZONE - TAURANGA</v>
          </cell>
          <cell r="C2244" t="str">
            <v>Traffic</v>
          </cell>
          <cell r="E2244" t="str">
            <v>Traffic</v>
          </cell>
        </row>
        <row r="2245">
          <cell r="A2245" t="str">
            <v>E942</v>
          </cell>
          <cell r="B2245" t="str">
            <v>EX.8OKM/H ON DESIGNATED ROAD IN NELSON</v>
          </cell>
          <cell r="C2245" t="str">
            <v>Traffic</v>
          </cell>
          <cell r="E2245" t="str">
            <v>Traffic</v>
          </cell>
        </row>
        <row r="2246">
          <cell r="A2246" t="str">
            <v>U504</v>
          </cell>
          <cell r="B2246" t="str">
            <v>ACTING AS AGENT FOR A GDS SVCE IN BREACH OF RAIL</v>
          </cell>
          <cell r="C2246" t="str">
            <v>Other</v>
          </cell>
          <cell r="E2246" t="str">
            <v>Other</v>
          </cell>
        </row>
        <row r="2247">
          <cell r="A2247" t="str">
            <v>N455</v>
          </cell>
          <cell r="B2247" t="str">
            <v>DRIVING ACROSS A FOOTPATH - NORTHCOTE</v>
          </cell>
          <cell r="C2247" t="str">
            <v>Traffic</v>
          </cell>
          <cell r="E2247" t="str">
            <v>Traffic</v>
          </cell>
        </row>
        <row r="2248">
          <cell r="A2248">
            <v>9366</v>
          </cell>
          <cell r="B2248" t="str">
            <v>BREACH NOXIOUS PLANTS ACT</v>
          </cell>
          <cell r="C2248" t="str">
            <v>Other</v>
          </cell>
          <cell r="D2248" t="str">
            <v>JUSTICE (MISCELLANEOUS)</v>
          </cell>
          <cell r="E2248" t="str">
            <v>Other</v>
          </cell>
        </row>
        <row r="2249">
          <cell r="A2249" t="str">
            <v>L107</v>
          </cell>
          <cell r="B2249" t="str">
            <v>GIVES FALSE DETAILS IN  APPL FOR D/LIC</v>
          </cell>
          <cell r="C2249" t="str">
            <v>Traffic</v>
          </cell>
          <cell r="E2249" t="str">
            <v>Traffic</v>
          </cell>
        </row>
        <row r="2250">
          <cell r="A2250" t="str">
            <v>P183</v>
          </cell>
          <cell r="B2250" t="str">
            <v>USED MOTOR VEHICLE UNAUTHORISED REGISTRATION PLATE - PARKED VEHICLE</v>
          </cell>
          <cell r="C2250" t="str">
            <v>Traffic</v>
          </cell>
          <cell r="E2250" t="str">
            <v>Traffic</v>
          </cell>
        </row>
        <row r="2251">
          <cell r="A2251" t="str">
            <v>S102</v>
          </cell>
          <cell r="B2251" t="str">
            <v>FAILED TO PRODUCE SAFETY HELMET FOR INSPECTION</v>
          </cell>
          <cell r="C2251" t="str">
            <v>Traffic</v>
          </cell>
          <cell r="E2251" t="str">
            <v>Traffic</v>
          </cell>
        </row>
        <row r="2252">
          <cell r="A2252" t="str">
            <v>D807</v>
          </cell>
          <cell r="B2252" t="str">
            <v>LEFT TURNING DRIVER FAILED TO GIVE WAY TO VEHICLE TURNING RIGHT</v>
          </cell>
          <cell r="C2252" t="str">
            <v>Traffic</v>
          </cell>
          <cell r="E2252" t="str">
            <v>Traffic</v>
          </cell>
        </row>
        <row r="2253">
          <cell r="A2253">
            <v>9920</v>
          </cell>
          <cell r="B2253" t="str">
            <v>JUSTICE (SPECIAL)</v>
          </cell>
          <cell r="C2253" t="str">
            <v>Other</v>
          </cell>
          <cell r="D2253" t="str">
            <v>JUSTICE (MISCELLANEOUS)</v>
          </cell>
          <cell r="E2253" t="str">
            <v>Other</v>
          </cell>
        </row>
        <row r="2254">
          <cell r="A2254" t="str">
            <v>V238</v>
          </cell>
          <cell r="B2254" t="str">
            <v>HMV DISPLAYED MORE THAN 4 REARWARD OUTLINE LAMP</v>
          </cell>
          <cell r="C2254" t="str">
            <v>Traffic</v>
          </cell>
          <cell r="E2254" t="str">
            <v>Traffic</v>
          </cell>
        </row>
        <row r="2255">
          <cell r="A2255">
            <v>7833</v>
          </cell>
          <cell r="B2255" t="str">
            <v>BREACH OATHS &amp; DECLARATIONS ACT</v>
          </cell>
          <cell r="C2255" t="str">
            <v>Other</v>
          </cell>
          <cell r="D2255" t="str">
            <v>ADMINISTRATIVE</v>
          </cell>
          <cell r="E2255" t="str">
            <v>Other</v>
          </cell>
        </row>
        <row r="2256">
          <cell r="A2256" t="str">
            <v>E876</v>
          </cell>
          <cell r="B2256" t="str">
            <v>EXCEED 60KMH DESIGNATED SH73 CHRISTCHURCH</v>
          </cell>
          <cell r="C2256" t="str">
            <v>Traffic</v>
          </cell>
          <cell r="E2256" t="str">
            <v>Traffic</v>
          </cell>
        </row>
        <row r="2257">
          <cell r="A2257">
            <v>9376</v>
          </cell>
          <cell r="B2257" t="str">
            <v>OFFICER OF DEPT FLG TO MAINTAIN SECRECY</v>
          </cell>
          <cell r="C2257" t="str">
            <v>Other</v>
          </cell>
          <cell r="D2257" t="str">
            <v>JUSTICE (MISCELLANEOUS)</v>
          </cell>
          <cell r="E2257" t="str">
            <v>Other</v>
          </cell>
        </row>
        <row r="2258">
          <cell r="A2258">
            <v>9166</v>
          </cell>
          <cell r="B2258" t="str">
            <v>BREACH HEALTH (BURIAL) REGS</v>
          </cell>
          <cell r="C2258" t="str">
            <v>Other</v>
          </cell>
          <cell r="D2258" t="str">
            <v>JUSTICE (MISCELLANEOUS)</v>
          </cell>
          <cell r="E2258" t="str">
            <v>Other</v>
          </cell>
        </row>
        <row r="2259">
          <cell r="A2259" t="str">
            <v>M320</v>
          </cell>
          <cell r="B2259" t="str">
            <v>INCORRECT USE OF SCHOOL BUS SIGN</v>
          </cell>
          <cell r="C2259" t="str">
            <v>Traffic</v>
          </cell>
          <cell r="E2259" t="str">
            <v>Traffic</v>
          </cell>
        </row>
        <row r="2260">
          <cell r="A2260">
            <v>2470</v>
          </cell>
          <cell r="B2260" t="str">
            <v>INDECENT PUBLICATIONS ACT 1963</v>
          </cell>
          <cell r="C2260" t="str">
            <v>Other</v>
          </cell>
          <cell r="D2260" t="str">
            <v>SEXUAL OFFENCES</v>
          </cell>
          <cell r="E2260" t="str">
            <v>Other</v>
          </cell>
        </row>
        <row r="2261">
          <cell r="A2261" t="str">
            <v>D504</v>
          </cell>
          <cell r="B2261" t="str">
            <v>CARELESS DRIVING CAUSING DEATH</v>
          </cell>
          <cell r="C2261" t="str">
            <v>Violence</v>
          </cell>
          <cell r="E2261" t="str">
            <v>Violence</v>
          </cell>
        </row>
        <row r="2262">
          <cell r="A2262">
            <v>6213</v>
          </cell>
          <cell r="B2262" t="str">
            <v>DEP/LEAVE OFFENSIVE LIT(BODY/CORP)</v>
          </cell>
          <cell r="C2262" t="str">
            <v>Other</v>
          </cell>
          <cell r="D2262" t="str">
            <v>PROPERTY ABUSES</v>
          </cell>
          <cell r="E2262" t="str">
            <v>Other</v>
          </cell>
        </row>
        <row r="2263">
          <cell r="A2263" t="str">
            <v>P301</v>
          </cell>
          <cell r="B2263" t="str">
            <v>FAILING TO TURN A PARKING METER HANDLE - GISBORNE</v>
          </cell>
          <cell r="C2263" t="str">
            <v>Traffic</v>
          </cell>
          <cell r="E2263" t="str">
            <v>Traffic</v>
          </cell>
        </row>
        <row r="2264">
          <cell r="A2264" t="str">
            <v>E824</v>
          </cell>
          <cell r="B2264" t="str">
            <v>EXCEEDED 60 KM/H SH6 FOX GLACIER TOWNSHIP</v>
          </cell>
          <cell r="C2264" t="str">
            <v>Traffic</v>
          </cell>
          <cell r="E2264" t="str">
            <v>Traffic</v>
          </cell>
        </row>
        <row r="2265">
          <cell r="A2265" t="str">
            <v>H623</v>
          </cell>
          <cell r="B2265" t="str">
            <v>EX AXLE WGHT BRIDGE 80%/90% CL I TRAILER</v>
          </cell>
          <cell r="C2265" t="str">
            <v>Traffic</v>
          </cell>
          <cell r="E2265" t="str">
            <v>Traffic</v>
          </cell>
        </row>
        <row r="2266">
          <cell r="A2266" t="str">
            <v>K633</v>
          </cell>
          <cell r="B2266" t="str">
            <v>TAXI FAILED TO DISPLAY TRANSPORT SERVICE LICENCE NUMBER</v>
          </cell>
          <cell r="C2266" t="str">
            <v>Other</v>
          </cell>
          <cell r="E2266" t="str">
            <v>Other</v>
          </cell>
        </row>
        <row r="2267">
          <cell r="A2267" t="str">
            <v>V703</v>
          </cell>
          <cell r="B2267" t="str">
            <v>OPERATED A MODF'D VEHICLE NOT CERTIFIED</v>
          </cell>
          <cell r="C2267" t="str">
            <v>Traffic</v>
          </cell>
          <cell r="E2267" t="str">
            <v>Traffic</v>
          </cell>
        </row>
        <row r="2268">
          <cell r="A2268" t="str">
            <v>K188</v>
          </cell>
          <cell r="B2268" t="str">
            <v>FAILED TO ALLOW RECORDS TO BE INSPECTED</v>
          </cell>
          <cell r="C2268" t="str">
            <v>Other</v>
          </cell>
          <cell r="E2268" t="str">
            <v>Other</v>
          </cell>
        </row>
        <row r="2269">
          <cell r="A2269" t="str">
            <v>H607</v>
          </cell>
          <cell r="B2269" t="str">
            <v>EXCEED GRP WT LMT-BRIDGE(30%-70% CLASS I)</v>
          </cell>
          <cell r="C2269" t="str">
            <v>Traffic</v>
          </cell>
          <cell r="E2269" t="str">
            <v>Traffic</v>
          </cell>
        </row>
        <row r="2270">
          <cell r="A2270" t="str">
            <v>P947</v>
          </cell>
          <cell r="B2270" t="str">
            <v>PARKED IN AREA RESTRICTED TO MOTORCYCLES ONLY - NEW PLYMOUTH</v>
          </cell>
          <cell r="C2270" t="str">
            <v>Traffic</v>
          </cell>
          <cell r="E2270" t="str">
            <v>Traffic</v>
          </cell>
        </row>
        <row r="2271">
          <cell r="A2271" t="str">
            <v>K801</v>
          </cell>
          <cell r="B2271" t="str">
            <v>CAUSED OR REQUIRED A DRIVER TO BREACH SPEED LIMIT</v>
          </cell>
          <cell r="C2271" t="str">
            <v>Traffic</v>
          </cell>
          <cell r="E2271" t="str">
            <v>Traffic</v>
          </cell>
        </row>
        <row r="2272">
          <cell r="A2272" t="str">
            <v>H704</v>
          </cell>
          <cell r="B2272" t="str">
            <v>AFFIXING AN INVALID ROAD USER LICENCE</v>
          </cell>
          <cell r="C2272" t="str">
            <v>Traffic</v>
          </cell>
          <cell r="E2272" t="str">
            <v>Traffic</v>
          </cell>
        </row>
        <row r="2273">
          <cell r="A2273">
            <v>7100</v>
          </cell>
          <cell r="B2273" t="str">
            <v>AGAINST JUSTICE</v>
          </cell>
          <cell r="C2273" t="str">
            <v>Other</v>
          </cell>
          <cell r="D2273" t="str">
            <v>ADMINISTRATIVE</v>
          </cell>
          <cell r="E2273" t="str">
            <v>Other</v>
          </cell>
        </row>
        <row r="2274">
          <cell r="A2274" t="str">
            <v>R626</v>
          </cell>
          <cell r="B2274" t="str">
            <v>OPERATING OVERLENGTH VEHICLE ARTHURS PASS</v>
          </cell>
          <cell r="C2274" t="str">
            <v>Traffic</v>
          </cell>
          <cell r="E2274" t="str">
            <v>Traffic</v>
          </cell>
        </row>
        <row r="2275">
          <cell r="A2275" t="str">
            <v>T303</v>
          </cell>
          <cell r="B2275" t="str">
            <v>FAILING TO CARRY RAIL EXEMPTION CERTIFICATE</v>
          </cell>
          <cell r="C2275" t="str">
            <v>Other</v>
          </cell>
          <cell r="E2275" t="str">
            <v>Other</v>
          </cell>
        </row>
        <row r="2276">
          <cell r="A2276" t="str">
            <v>P806</v>
          </cell>
          <cell r="B2276" t="str">
            <v>INCORR PARKING IN ETERED SPACE-WHANGAREI</v>
          </cell>
          <cell r="C2276" t="str">
            <v>Traffic</v>
          </cell>
          <cell r="E2276" t="str">
            <v>Traffic</v>
          </cell>
        </row>
        <row r="2277">
          <cell r="A2277" t="str">
            <v>P306</v>
          </cell>
          <cell r="B2277" t="str">
            <v>PARKED AT AN EXPIRED METER - PALMERSTON NORTH</v>
          </cell>
          <cell r="C2277" t="str">
            <v>Traffic</v>
          </cell>
          <cell r="E2277" t="str">
            <v>Traffic</v>
          </cell>
        </row>
        <row r="2278">
          <cell r="A2278">
            <v>7646</v>
          </cell>
          <cell r="B2278" t="str">
            <v>GENERAL OFFENCES RE COLLARS/LABELS/DISC</v>
          </cell>
          <cell r="C2278" t="str">
            <v>Other</v>
          </cell>
          <cell r="D2278" t="str">
            <v>ADMINISTRATIVE</v>
          </cell>
          <cell r="E2278" t="str">
            <v>Other</v>
          </cell>
        </row>
        <row r="2279">
          <cell r="A2279">
            <v>7942</v>
          </cell>
          <cell r="B2279" t="str">
            <v>BREACH SENTENCE COND OF SUPERVISION</v>
          </cell>
          <cell r="C2279" t="str">
            <v>Breaches</v>
          </cell>
          <cell r="D2279" t="str">
            <v>ADMINISTRATIVE</v>
          </cell>
          <cell r="E2279" t="str">
            <v>Breaches</v>
          </cell>
        </row>
        <row r="2280">
          <cell r="A2280" t="str">
            <v>L205</v>
          </cell>
          <cell r="B2280" t="str">
            <v>AIDING A PERSON TO DRIVE WHILE DISQ</v>
          </cell>
          <cell r="C2280" t="str">
            <v>Traffic</v>
          </cell>
          <cell r="E2280" t="str">
            <v>Traffic</v>
          </cell>
        </row>
        <row r="2281">
          <cell r="A2281">
            <v>1834</v>
          </cell>
          <cell r="B2281" t="str">
            <v>EXPOSE/SELL/SUPPLY LISTENING DEVICE</v>
          </cell>
          <cell r="C2281" t="str">
            <v>Other</v>
          </cell>
          <cell r="D2281" t="str">
            <v>VIOLENCE</v>
          </cell>
          <cell r="E2281" t="str">
            <v>Other</v>
          </cell>
        </row>
        <row r="2282">
          <cell r="A2282" t="str">
            <v>A662</v>
          </cell>
          <cell r="B2282" t="str">
            <v>TRANSPORT DRIVE UNDER-20'S BREATH CONTAINED ALCOHOL - OVER 150 MCG</v>
          </cell>
          <cell r="C2282" t="str">
            <v>Traffic</v>
          </cell>
          <cell r="E2282" t="str">
            <v>Traffic</v>
          </cell>
        </row>
        <row r="2283">
          <cell r="A2283">
            <v>9910</v>
          </cell>
          <cell r="B2283" t="str">
            <v>JUSTICE (SPECIAL)</v>
          </cell>
          <cell r="C2283" t="str">
            <v>Other</v>
          </cell>
          <cell r="D2283" t="str">
            <v>JUSTICE (MISCELLANEOUS)</v>
          </cell>
          <cell r="E2283" t="str">
            <v>Other</v>
          </cell>
        </row>
        <row r="2284">
          <cell r="A2284" t="str">
            <v>D351</v>
          </cell>
          <cell r="B2284" t="str">
            <v>OPERATED A MOTOR VEHICLE CAUSING SUSTAINED LOSS OF TRACTION</v>
          </cell>
          <cell r="C2284" t="str">
            <v>Traffic</v>
          </cell>
          <cell r="E2284" t="str">
            <v>Traffic</v>
          </cell>
        </row>
        <row r="2285">
          <cell r="A2285">
            <v>7137</v>
          </cell>
          <cell r="B2285" t="str">
            <v>BREACH PROBATION</v>
          </cell>
          <cell r="C2285" t="str">
            <v>Breaches</v>
          </cell>
          <cell r="D2285" t="str">
            <v>ADMINISTRATIVE</v>
          </cell>
          <cell r="E2285" t="str">
            <v>Breaches</v>
          </cell>
        </row>
        <row r="2286">
          <cell r="A2286" t="str">
            <v>V414</v>
          </cell>
          <cell r="B2286" t="str">
            <v>TELEVISION SET OPERATING</v>
          </cell>
          <cell r="C2286" t="str">
            <v>Traffic</v>
          </cell>
          <cell r="E2286" t="str">
            <v>Traffic</v>
          </cell>
        </row>
        <row r="2287">
          <cell r="A2287" t="str">
            <v>M328</v>
          </cell>
          <cell r="B2287" t="str">
            <v>UNAUTHORISED USE OF SCHOOL PATROL SIGN</v>
          </cell>
          <cell r="C2287" t="str">
            <v>Traffic</v>
          </cell>
          <cell r="E2287" t="str">
            <v>Traffic</v>
          </cell>
        </row>
        <row r="2288">
          <cell r="A2288" t="str">
            <v>F216</v>
          </cell>
          <cell r="B2288" t="str">
            <v>ENTERED ROUNDABOUT IN WRONG LANE - EXIT HALFWAY</v>
          </cell>
          <cell r="C2288" t="str">
            <v>Traffic</v>
          </cell>
          <cell r="E2288" t="str">
            <v>Traffic</v>
          </cell>
        </row>
        <row r="2289">
          <cell r="A2289" t="str">
            <v>N556</v>
          </cell>
          <cell r="B2289" t="str">
            <v>FAILED TO CARRY OVERDIMENSION DOCUMENT</v>
          </cell>
          <cell r="C2289" t="str">
            <v>Traffic</v>
          </cell>
          <cell r="E2289" t="str">
            <v>Traffic</v>
          </cell>
        </row>
        <row r="2290">
          <cell r="A2290">
            <v>8310</v>
          </cell>
          <cell r="B2290" t="str">
            <v>PERSON OTHER THAN DRIVER OFFENDS</v>
          </cell>
          <cell r="C2290" t="str">
            <v>Traffic</v>
          </cell>
          <cell r="D2290" t="str">
            <v>TRAFFIC</v>
          </cell>
          <cell r="E2290" t="str">
            <v>Traffic</v>
          </cell>
        </row>
        <row r="2291">
          <cell r="A2291" t="str">
            <v>K246</v>
          </cell>
          <cell r="B2291" t="str">
            <v>SMALL P.S.V. METER NOT SEALED</v>
          </cell>
          <cell r="C2291" t="str">
            <v>Other</v>
          </cell>
          <cell r="E2291" t="str">
            <v>Other</v>
          </cell>
        </row>
        <row r="2292">
          <cell r="A2292" t="str">
            <v>K753</v>
          </cell>
          <cell r="B2292" t="str">
            <v>DIAL-A-DRIVER COMPLAINTS REGISTER NOT MAINTAINED</v>
          </cell>
          <cell r="C2292" t="str">
            <v>Other</v>
          </cell>
          <cell r="E2292" t="str">
            <v>Other</v>
          </cell>
        </row>
        <row r="2293">
          <cell r="A2293" t="str">
            <v>V311</v>
          </cell>
          <cell r="B2293" t="str">
            <v>DAZZLING CONFUSING OR DISTRACTING VEHICLE LIGHTS</v>
          </cell>
          <cell r="C2293" t="str">
            <v>Traffic</v>
          </cell>
          <cell r="E2293" t="str">
            <v>Traffic</v>
          </cell>
        </row>
        <row r="2294">
          <cell r="A2294" t="str">
            <v>P803</v>
          </cell>
          <cell r="B2294" t="str">
            <v>PARKING OVR LINE MARK A PARK SPACE-NELSON</v>
          </cell>
          <cell r="C2294" t="str">
            <v>Traffic</v>
          </cell>
          <cell r="E2294" t="str">
            <v>Traffic</v>
          </cell>
        </row>
        <row r="2295">
          <cell r="A2295">
            <v>9865</v>
          </cell>
          <cell r="B2295" t="str">
            <v>BREACH OF THE MARITIME TRANSPORT ACT 1994</v>
          </cell>
          <cell r="C2295" t="str">
            <v>Other</v>
          </cell>
          <cell r="D2295" t="str">
            <v>JUSTICE (MISCELLANEOUS)</v>
          </cell>
          <cell r="E2295" t="str">
            <v>Other</v>
          </cell>
        </row>
        <row r="2296">
          <cell r="A2296" t="str">
            <v>B146</v>
          </cell>
          <cell r="B2296" t="str">
            <v>CAUSE INJURY-RECKLESS DISREGARD - C/ACT</v>
          </cell>
          <cell r="C2296" t="str">
            <v>Violence</v>
          </cell>
          <cell r="E2296" t="str">
            <v>Violence</v>
          </cell>
        </row>
        <row r="2297">
          <cell r="A2297" t="str">
            <v>P401</v>
          </cell>
          <cell r="B2297" t="str">
            <v>OPERATED AN UNREGISTERED MOTOR VEHICLE - PARKED VEHICLE</v>
          </cell>
          <cell r="C2297" t="str">
            <v>Traffic</v>
          </cell>
          <cell r="E2297" t="str">
            <v>Traffic</v>
          </cell>
        </row>
        <row r="2298">
          <cell r="A2298" t="str">
            <v>R569</v>
          </cell>
          <cell r="B2298" t="str">
            <v>DROVE HEAVY MOTOR VEHICLE ON PROHIBITED ROAD - TAURANGA</v>
          </cell>
          <cell r="C2298" t="str">
            <v>Traffic</v>
          </cell>
          <cell r="E2298" t="str">
            <v>Traffic</v>
          </cell>
        </row>
        <row r="2299">
          <cell r="A2299">
            <v>5823</v>
          </cell>
          <cell r="B2299" t="str">
            <v>COUNTERFEIT/POSSESS EQUIP FOR COUNTERFEIT CHIPS</v>
          </cell>
          <cell r="C2299" t="str">
            <v>Other</v>
          </cell>
          <cell r="D2299" t="str">
            <v>PROPERTY DAMAGE</v>
          </cell>
          <cell r="E2299" t="str">
            <v>Other</v>
          </cell>
        </row>
        <row r="2300">
          <cell r="A2300">
            <v>1232</v>
          </cell>
          <cell r="B2300" t="str">
            <v>DEALING IN SLAVE PERSONS OVER 18</v>
          </cell>
          <cell r="C2300" t="str">
            <v>Violence</v>
          </cell>
          <cell r="D2300" t="str">
            <v>VIOLENCE</v>
          </cell>
          <cell r="E2300" t="str">
            <v>Violence</v>
          </cell>
        </row>
        <row r="2301">
          <cell r="A2301">
            <v>6415</v>
          </cell>
          <cell r="B2301" t="str">
            <v>PRESENTS FIREARM ETC AT PERSON</v>
          </cell>
          <cell r="C2301" t="str">
            <v>Weapons</v>
          </cell>
          <cell r="D2301" t="str">
            <v>PROPERTY ABUSES</v>
          </cell>
          <cell r="E2301" t="str">
            <v>Weapons</v>
          </cell>
        </row>
        <row r="2302">
          <cell r="A2302">
            <v>6600</v>
          </cell>
          <cell r="B2302" t="str">
            <v>JUSTICE (SPECIAL)</v>
          </cell>
          <cell r="C2302" t="str">
            <v>Other</v>
          </cell>
          <cell r="D2302" t="str">
            <v>PROPERTY ABUSES</v>
          </cell>
          <cell r="E2302" t="str">
            <v>Other</v>
          </cell>
        </row>
        <row r="2303">
          <cell r="A2303" t="str">
            <v>P215</v>
          </cell>
          <cell r="B2303" t="str">
            <v>FAILED TO PARK VEHICLE CORRECTLY WITHIN ANGLE PARKING SPACE - WAIMAKARIRI</v>
          </cell>
          <cell r="C2303" t="str">
            <v>Traffic</v>
          </cell>
          <cell r="E2303" t="str">
            <v>Traffic</v>
          </cell>
        </row>
        <row r="2304">
          <cell r="A2304">
            <v>2210</v>
          </cell>
          <cell r="B2304" t="str">
            <v>INDECENT PERFORMANCES AND ACTS ETC</v>
          </cell>
          <cell r="C2304" t="str">
            <v>Other</v>
          </cell>
          <cell r="D2304" t="str">
            <v>SEXUAL OFFENCES</v>
          </cell>
          <cell r="E2304" t="str">
            <v>Other</v>
          </cell>
        </row>
        <row r="2305">
          <cell r="A2305">
            <v>2132</v>
          </cell>
          <cell r="B2305" t="str">
            <v>ABDUCTS FOR SEX (FEMALE)</v>
          </cell>
          <cell r="C2305" t="str">
            <v>Violence</v>
          </cell>
          <cell r="D2305" t="str">
            <v>SEXUAL OFFENCES</v>
          </cell>
          <cell r="E2305" t="str">
            <v>Violence</v>
          </cell>
        </row>
        <row r="2306">
          <cell r="A2306" t="str">
            <v>K192</v>
          </cell>
          <cell r="B2306" t="str">
            <v>OPERATED UNREGISTERED COMMERCIAL PUBLIC TRANSPORT SERVICE - 2ND OR SUB OFFENCE</v>
          </cell>
          <cell r="C2306" t="str">
            <v>Other</v>
          </cell>
          <cell r="E2306" t="str">
            <v>Other</v>
          </cell>
        </row>
        <row r="2307">
          <cell r="A2307">
            <v>9298</v>
          </cell>
          <cell r="B2307" t="str">
            <v>BREACH OF COMMUNITY WORK SECTION 71(1)(A) OF THE SENTENCING ACT 2002</v>
          </cell>
          <cell r="C2307" t="str">
            <v>Breaches</v>
          </cell>
          <cell r="D2307" t="str">
            <v>JUSTICE (MISCELLANEOUS)</v>
          </cell>
          <cell r="E2307" t="str">
            <v>Breaches</v>
          </cell>
        </row>
        <row r="2308">
          <cell r="A2308">
            <v>6129</v>
          </cell>
          <cell r="B2308" t="str">
            <v>OTHER TRESPASS UNDER SPECIFIC STAT</v>
          </cell>
          <cell r="C2308" t="str">
            <v>Other</v>
          </cell>
          <cell r="D2308" t="str">
            <v>PROPERTY ABUSES</v>
          </cell>
          <cell r="E2308" t="str">
            <v>Other</v>
          </cell>
        </row>
        <row r="2309">
          <cell r="A2309" t="str">
            <v>P283</v>
          </cell>
          <cell r="B2309" t="str">
            <v>FAILED TO DISPLAY A PARKING PERMIT - WAIKATO</v>
          </cell>
          <cell r="C2309" t="str">
            <v>Traffic</v>
          </cell>
          <cell r="E2309" t="str">
            <v>Traffic</v>
          </cell>
        </row>
        <row r="2310">
          <cell r="A2310">
            <v>9340</v>
          </cell>
          <cell r="B2310" t="str">
            <v>JUSTICE (SPECIAL)</v>
          </cell>
          <cell r="C2310" t="str">
            <v>Other</v>
          </cell>
          <cell r="D2310" t="str">
            <v>JUSTICE (MISCELLANEOUS)</v>
          </cell>
          <cell r="E2310" t="str">
            <v>Other</v>
          </cell>
        </row>
        <row r="2311">
          <cell r="A2311" t="str">
            <v>L231</v>
          </cell>
          <cell r="B2311" t="str">
            <v>DROVE CONTRARY LIMITED LICENCE - 3RD / SUB</v>
          </cell>
          <cell r="C2311" t="str">
            <v>Traffic</v>
          </cell>
          <cell r="E2311" t="str">
            <v>Traffic</v>
          </cell>
        </row>
        <row r="2312">
          <cell r="A2312">
            <v>2100</v>
          </cell>
          <cell r="B2312" t="str">
            <v>SEXUAL ATTACKS</v>
          </cell>
          <cell r="C2312" t="str">
            <v>Sexual</v>
          </cell>
          <cell r="D2312" t="str">
            <v>SEXUAL OFFENCES</v>
          </cell>
          <cell r="E2312" t="str">
            <v>Sexual</v>
          </cell>
        </row>
        <row r="2313">
          <cell r="A2313" t="str">
            <v>Q186</v>
          </cell>
          <cell r="B2313" t="str">
            <v>FREEDOM CAMPER USED PUBLIC FACILITIES FOR ABLUTIONS - GISBORNE</v>
          </cell>
          <cell r="C2313" t="str">
            <v>Traffic</v>
          </cell>
          <cell r="E2313" t="str">
            <v>Other</v>
          </cell>
        </row>
        <row r="2314">
          <cell r="A2314" t="str">
            <v>A209</v>
          </cell>
          <cell r="B2314" t="str">
            <v>ZERO ALCOHOL LICENSEE'S BREATH CONTAINED ALCOHOL - OVER 400 MCGS</v>
          </cell>
          <cell r="C2314" t="str">
            <v>Traffic</v>
          </cell>
          <cell r="E2314" t="str">
            <v>Traffic</v>
          </cell>
        </row>
        <row r="2315">
          <cell r="A2315" t="str">
            <v>C227</v>
          </cell>
          <cell r="B2315" t="str">
            <v>NOT UP TO CERTIFICATE OF FITNESS STANDARD (SUSPENSION SYSTEM DEFECT)</v>
          </cell>
          <cell r="C2315" t="str">
            <v>Traffic</v>
          </cell>
          <cell r="E2315" t="str">
            <v>Traffic</v>
          </cell>
        </row>
        <row r="2316">
          <cell r="A2316">
            <v>8124</v>
          </cell>
          <cell r="B2316" t="str">
            <v>CARELESS USE CAUSING INJURY THROUGH DRUG</v>
          </cell>
          <cell r="C2316" t="str">
            <v>Traffic</v>
          </cell>
          <cell r="D2316" t="str">
            <v>TRAFFIC</v>
          </cell>
          <cell r="E2316" t="str">
            <v>Traffic</v>
          </cell>
        </row>
        <row r="2317">
          <cell r="A2317">
            <v>8133</v>
          </cell>
          <cell r="B2317" t="str">
            <v>DRIVING UNDER INFLUENCE OF DRINK AND DRUG</v>
          </cell>
          <cell r="C2317" t="str">
            <v>Traffic</v>
          </cell>
          <cell r="D2317" t="str">
            <v>TRAFFIC</v>
          </cell>
          <cell r="E2317" t="str">
            <v>Traffic</v>
          </cell>
        </row>
        <row r="2318">
          <cell r="A2318">
            <v>7473</v>
          </cell>
          <cell r="B2318" t="str">
            <v>BREACH RELEASE CONDITIONS -S 31 RETURNING OFFENDERS ACT</v>
          </cell>
          <cell r="C2318" t="str">
            <v>Breaches</v>
          </cell>
          <cell r="D2318" t="str">
            <v>ADMINISTRATIVE</v>
          </cell>
          <cell r="E2318" t="str">
            <v>Breaches</v>
          </cell>
        </row>
        <row r="2319">
          <cell r="A2319">
            <v>9461</v>
          </cell>
          <cell r="B2319" t="str">
            <v>BREACH OF EXTENDED SUPERVISION ORDER</v>
          </cell>
          <cell r="C2319" t="str">
            <v>Breaches</v>
          </cell>
          <cell r="D2319" t="str">
            <v>JUSTICE (MISCELLANEOUS)</v>
          </cell>
          <cell r="E2319" t="str">
            <v>Breaches</v>
          </cell>
        </row>
        <row r="2320">
          <cell r="A2320">
            <v>9876</v>
          </cell>
          <cell r="B2320" t="str">
            <v>HOLDING OUT AS LICENSED IMMIGRATION ADVISER</v>
          </cell>
          <cell r="C2320" t="str">
            <v>Other</v>
          </cell>
          <cell r="D2320" t="str">
            <v>JUSTICE (MISCELLANEOUS)</v>
          </cell>
          <cell r="E2320" t="str">
            <v>Other</v>
          </cell>
        </row>
        <row r="2321">
          <cell r="A2321" t="str">
            <v>B106</v>
          </cell>
          <cell r="B2321" t="str">
            <v>PERSON ON A ROAD GAVE FALSE DETAILS AS TO OWN IDENTITY</v>
          </cell>
          <cell r="C2321" t="str">
            <v>Traffic</v>
          </cell>
          <cell r="E2321" t="str">
            <v>Other</v>
          </cell>
        </row>
        <row r="2322">
          <cell r="A2322">
            <v>3130</v>
          </cell>
          <cell r="B2322" t="str">
            <v>SELL/GVE/SUPP/ADMIN/DEAL DGS NO CANB</v>
          </cell>
          <cell r="C2322" t="str">
            <v>Drugs</v>
          </cell>
          <cell r="D2322" t="str">
            <v>DRUGS AND ANTI SOCIAL OFFENCES</v>
          </cell>
          <cell r="E2322" t="str">
            <v>Drugs</v>
          </cell>
        </row>
        <row r="2323">
          <cell r="A2323">
            <v>2742</v>
          </cell>
          <cell r="B2323" t="str">
            <v>TRAVELS TO MEET YOUNG PERSON-SEX GROOMING</v>
          </cell>
          <cell r="C2323" t="str">
            <v>Sexual</v>
          </cell>
          <cell r="D2323" t="str">
            <v>SEXUAL OFFENCES</v>
          </cell>
          <cell r="E2323" t="str">
            <v>Sexual</v>
          </cell>
        </row>
        <row r="2324">
          <cell r="A2324" t="str">
            <v>Q252</v>
          </cell>
          <cell r="B2324" t="str">
            <v>DEPOSITED WASTE GENERATED WHILE FREEDOM CAMPING ON OTHER LAND - WAIKATO</v>
          </cell>
          <cell r="C2324" t="str">
            <v>Traffic</v>
          </cell>
          <cell r="E2324" t="str">
            <v>Traffic</v>
          </cell>
        </row>
        <row r="2325">
          <cell r="A2325" t="str">
            <v>P390</v>
          </cell>
          <cell r="B2325" t="str">
            <v>PARKED A MOTOR VEHICLE ON A LANDSCAPED AREA - CHRISTCHURCH</v>
          </cell>
          <cell r="C2325" t="str">
            <v>Traffic</v>
          </cell>
          <cell r="E2325" t="str">
            <v>Traffic</v>
          </cell>
        </row>
        <row r="2326">
          <cell r="A2326" t="str">
            <v>P383</v>
          </cell>
          <cell r="B2326" t="str">
            <v>PARKED VEHICLE FOR A PERIOD EXCEEDING SEVEN DAYS - WAIKATO</v>
          </cell>
          <cell r="C2326" t="str">
            <v>Traffic</v>
          </cell>
          <cell r="E2326" t="str">
            <v>Traffic</v>
          </cell>
        </row>
        <row r="2327">
          <cell r="A2327">
            <v>9419</v>
          </cell>
          <cell r="B2327" t="str">
            <v>FAILING TO PROVIDE PRESCRIBED DISCLOSURE INFORMATION</v>
          </cell>
          <cell r="C2327" t="str">
            <v>Other</v>
          </cell>
          <cell r="D2327" t="str">
            <v>JUSTICE (MISCELLANEOUS)</v>
          </cell>
          <cell r="E2327" t="str">
            <v>Other</v>
          </cell>
        </row>
        <row r="2328">
          <cell r="A2328">
            <v>6584</v>
          </cell>
          <cell r="B2328" t="str">
            <v>CAUSE/ALLOW OUT OF CONTROL FIRE/SUBST. BURN/SMOULDER IN OPEN AIR FENZ ACT</v>
          </cell>
          <cell r="C2328" t="str">
            <v>Violence</v>
          </cell>
          <cell r="D2328" t="str">
            <v>PROPERTY ABUSES</v>
          </cell>
          <cell r="E2328" t="str">
            <v>Other</v>
          </cell>
        </row>
        <row r="2329">
          <cell r="A2329">
            <v>3881</v>
          </cell>
          <cell r="B2329" t="str">
            <v>CONTRAVENES PROTECTION ORDER - OCCUPATION ORDER</v>
          </cell>
          <cell r="C2329" t="str">
            <v>Other</v>
          </cell>
          <cell r="D2329" t="str">
            <v>DRUGS AND ANTI SOCIAL OFFENCES</v>
          </cell>
          <cell r="E2329" t="str">
            <v>Other</v>
          </cell>
        </row>
        <row r="2330">
          <cell r="A2330" t="str">
            <v>F300</v>
          </cell>
          <cell r="B2330" t="str">
            <v>FAIL GIVE WAY AT SIGN</v>
          </cell>
          <cell r="C2330" t="str">
            <v>Other</v>
          </cell>
          <cell r="E2330" t="str">
            <v>Traffic</v>
          </cell>
        </row>
        <row r="2331">
          <cell r="A2331">
            <v>4567</v>
          </cell>
          <cell r="B2331" t="str">
            <v>OBTAIN BY DECEPTION - MATCH FIXING</v>
          </cell>
          <cell r="C2331" t="str">
            <v>Dishonesty</v>
          </cell>
          <cell r="D2331" t="str">
            <v>DISHONESTY</v>
          </cell>
          <cell r="E2331" t="str">
            <v>Dishonesty</v>
          </cell>
        </row>
        <row r="2332">
          <cell r="A2332" t="str">
            <v>T302</v>
          </cell>
          <cell r="B2332" t="str">
            <v>CARRIAGE OF GOODS AGAINST RAIL</v>
          </cell>
          <cell r="C2332" t="str">
            <v>Traffic Offences</v>
          </cell>
          <cell r="E2332" t="str">
            <v>Other</v>
          </cell>
        </row>
        <row r="2333">
          <cell r="A2333" t="str">
            <v>A338</v>
          </cell>
          <cell r="B2333" t="str">
            <v>BLOOD ALCOHOL LEVEL EXCEEDED 50MGM BUT NOT MORE THAN 80MGM - REFUSED EBT</v>
          </cell>
          <cell r="C2333" t="str">
            <v>Traffic Offences</v>
          </cell>
          <cell r="E2333" t="str">
            <v>Traffic</v>
          </cell>
        </row>
        <row r="2334">
          <cell r="A2334">
            <v>2339</v>
          </cell>
          <cell r="B2334" t="str">
            <v>OTHER SEX WITH ANIMALS</v>
          </cell>
          <cell r="C2334" t="str">
            <v>Sexual Offences</v>
          </cell>
          <cell r="D2334" t="str">
            <v>SEXUAL OFFENCES</v>
          </cell>
          <cell r="E2334" t="str">
            <v>Other</v>
          </cell>
        </row>
        <row r="2335">
          <cell r="A2335">
            <v>2732</v>
          </cell>
          <cell r="B2335" t="str">
            <v>ATTMPT SEX CONNECTION DEPENDENT FAMILY MEMBER</v>
          </cell>
          <cell r="C2335" t="str">
            <v>Sexual Offences</v>
          </cell>
          <cell r="D2335" t="str">
            <v>SEXUAL OFFENCES</v>
          </cell>
          <cell r="E2335" t="str">
            <v>Sexual</v>
          </cell>
        </row>
        <row r="2336">
          <cell r="A2336" t="str">
            <v>L230</v>
          </cell>
          <cell r="B2336" t="str">
            <v>DROVE WHILE DISQUALIFIED - 3RD OR SUB</v>
          </cell>
          <cell r="C2336" t="str">
            <v>Traffic Offences</v>
          </cell>
          <cell r="E2336" t="str">
            <v>Traffic</v>
          </cell>
        </row>
        <row r="2337">
          <cell r="A2337">
            <v>3147</v>
          </cell>
          <cell r="B2337" t="str">
            <v>POSSESS FOR SUPPLY STIMS AND DEPS</v>
          </cell>
          <cell r="C2337" t="str">
            <v>Drugs and Alcohol</v>
          </cell>
          <cell r="D2337" t="str">
            <v>DRUGS AND ANTI SOCIAL OFFENCES</v>
          </cell>
          <cell r="E2337" t="str">
            <v>Drugs</v>
          </cell>
        </row>
        <row r="2338">
          <cell r="A2338" t="str">
            <v>M602</v>
          </cell>
          <cell r="B2338" t="str">
            <v>DRIVING TRADE MOTOR VEH IN CORNWALL PARK</v>
          </cell>
          <cell r="C2338" t="str">
            <v>Traffic Offences</v>
          </cell>
          <cell r="E2338" t="str">
            <v>Traffic</v>
          </cell>
        </row>
        <row r="2339">
          <cell r="A2339">
            <v>9610</v>
          </cell>
          <cell r="B2339" t="str">
            <v>JUSTICE (SPECIAL)</v>
          </cell>
          <cell r="C2339" t="str">
            <v>Other Offences</v>
          </cell>
          <cell r="D2339" t="str">
            <v>JUSTICE (MISCELLANEOUS)</v>
          </cell>
          <cell r="E2339" t="str">
            <v>Other</v>
          </cell>
        </row>
        <row r="2340">
          <cell r="A2340">
            <v>9880</v>
          </cell>
          <cell r="B2340" t="str">
            <v>JUSTICE &lt;SPECIAL&gt;</v>
          </cell>
          <cell r="C2340" t="str">
            <v>Other Offences</v>
          </cell>
          <cell r="D2340" t="str">
            <v>JUSTICE (MISCELLANEOUS)</v>
          </cell>
          <cell r="E2340" t="str">
            <v>Other</v>
          </cell>
        </row>
        <row r="2341">
          <cell r="A2341">
            <v>8224</v>
          </cell>
          <cell r="B2341" t="str">
            <v>FAIL STOP/GIVE WAY/YIELD R OF WAY</v>
          </cell>
          <cell r="C2341" t="str">
            <v>Traffic Offences</v>
          </cell>
          <cell r="D2341" t="str">
            <v>TRAFFIC</v>
          </cell>
          <cell r="E2341" t="str">
            <v>Traffic</v>
          </cell>
        </row>
        <row r="2342">
          <cell r="A2342">
            <v>4381</v>
          </cell>
          <cell r="B2342" t="str">
            <v>THEFT AS SERVANT</v>
          </cell>
          <cell r="C2342" t="str">
            <v>Dishonesty</v>
          </cell>
          <cell r="D2342" t="str">
            <v>DISHONESTY</v>
          </cell>
          <cell r="E2342" t="str">
            <v>Dishonesty</v>
          </cell>
        </row>
        <row r="2343">
          <cell r="A2343" t="str">
            <v>S105</v>
          </cell>
          <cell r="B2343" t="str">
            <v>RIDER WORE DAMAGED SAFETY HELMET</v>
          </cell>
          <cell r="C2343" t="str">
            <v>Traffic Offences</v>
          </cell>
          <cell r="E2343" t="str">
            <v>Traffic</v>
          </cell>
        </row>
        <row r="2344">
          <cell r="A2344" t="str">
            <v>M211</v>
          </cell>
          <cell r="B2344" t="str">
            <v>ALLOW VEH BE USD WTH LOGBOOK WTH OMISSION</v>
          </cell>
          <cell r="C2344" t="str">
            <v>Traffic Offences</v>
          </cell>
          <cell r="E2344" t="str">
            <v>Traffic</v>
          </cell>
        </row>
        <row r="2345">
          <cell r="A2345" t="str">
            <v>P246</v>
          </cell>
          <cell r="B2345" t="str">
            <v>FAILED TO DISPLAY PAY AND DISPLAY RECEIPT - TIMARU</v>
          </cell>
          <cell r="C2345" t="str">
            <v>Traffic Offences</v>
          </cell>
          <cell r="E2345" t="str">
            <v>Traffic</v>
          </cell>
        </row>
        <row r="2346">
          <cell r="A2346">
            <v>1460</v>
          </cell>
          <cell r="B2346" t="str">
            <v>INJURE - IF DEATH ENSUED, MANSLAUGHTER</v>
          </cell>
          <cell r="C2346" t="str">
            <v>Violence</v>
          </cell>
          <cell r="D2346" t="str">
            <v>VIOLENCE</v>
          </cell>
          <cell r="E2346" t="str">
            <v>Violence</v>
          </cell>
        </row>
        <row r="2347">
          <cell r="A2347">
            <v>7377</v>
          </cell>
          <cell r="B2347" t="str">
            <v>MISDESCRIBING DANGEROUS GOODS (SHIP)</v>
          </cell>
          <cell r="C2347" t="str">
            <v>Other Offences</v>
          </cell>
          <cell r="D2347" t="str">
            <v>ADMINISTRATIVE</v>
          </cell>
          <cell r="E2347" t="str">
            <v>Other</v>
          </cell>
        </row>
        <row r="2348">
          <cell r="A2348">
            <v>9370</v>
          </cell>
          <cell r="B2348" t="str">
            <v>JUSTICE (SPECIAL)</v>
          </cell>
          <cell r="C2348" t="str">
            <v>Other Offences</v>
          </cell>
          <cell r="D2348" t="str">
            <v>JUSTICE (MISCELLANEOUS)</v>
          </cell>
          <cell r="E2348" t="str">
            <v>Other</v>
          </cell>
        </row>
        <row r="2349">
          <cell r="A2349">
            <v>9125</v>
          </cell>
          <cell r="B2349" t="str">
            <v>BREACH CONDITIONS OF COMMUNITY DETENTION CL69(G)(B) SENTENCING ACT 2002</v>
          </cell>
          <cell r="C2349" t="str">
            <v>Administrative</v>
          </cell>
          <cell r="D2349" t="str">
            <v>JUSTICE (MISCELLANEOUS)</v>
          </cell>
          <cell r="E2349" t="str">
            <v>Breaches</v>
          </cell>
        </row>
        <row r="2350">
          <cell r="A2350">
            <v>9841</v>
          </cell>
          <cell r="B2350" t="str">
            <v>BREACH OF SPRAY COATING REGULATIONS 1962</v>
          </cell>
          <cell r="C2350" t="str">
            <v>Other Offences</v>
          </cell>
          <cell r="D2350" t="str">
            <v>JUSTICE (MISCELLANEOUS)</v>
          </cell>
          <cell r="E2350" t="str">
            <v>Other</v>
          </cell>
        </row>
        <row r="2351">
          <cell r="A2351">
            <v>9820</v>
          </cell>
          <cell r="B2351" t="str">
            <v>JUSTICE (SPECIAL)</v>
          </cell>
          <cell r="C2351" t="str">
            <v>Other Offences</v>
          </cell>
          <cell r="D2351" t="str">
            <v>JUSTICE (MISCELLANEOUS)</v>
          </cell>
          <cell r="E2351" t="str">
            <v>Other</v>
          </cell>
        </row>
        <row r="2352">
          <cell r="A2352" t="str">
            <v>O150</v>
          </cell>
          <cell r="B2352" t="str">
            <v>RIDING BICYCLE ON FOOTPATH  MORRINSVILLE</v>
          </cell>
          <cell r="C2352" t="str">
            <v>Traffic Offences</v>
          </cell>
          <cell r="E2352" t="str">
            <v>Traffic</v>
          </cell>
        </row>
        <row r="2353">
          <cell r="A2353">
            <v>4591</v>
          </cell>
          <cell r="B2353" t="str">
            <v>OBTN ACCOM BY FRAUD CRED/BANK CARD</v>
          </cell>
          <cell r="C2353" t="str">
            <v>Dishonesty</v>
          </cell>
          <cell r="D2353" t="str">
            <v>DISHONESTY</v>
          </cell>
          <cell r="E2353" t="str">
            <v>Dishonesty</v>
          </cell>
        </row>
        <row r="2354">
          <cell r="A2354">
            <v>8632</v>
          </cell>
          <cell r="B2354" t="str">
            <v>BREACH CIVIL AVIATION ACT</v>
          </cell>
          <cell r="C2354" t="str">
            <v>Traffic Offences</v>
          </cell>
          <cell r="D2354" t="str">
            <v>TRAFFIC</v>
          </cell>
          <cell r="E2354" t="str">
            <v>Other</v>
          </cell>
        </row>
        <row r="2355">
          <cell r="A2355" t="str">
            <v>P206</v>
          </cell>
          <cell r="B2355" t="str">
            <v>MISUSED A MOBILITY CONCESSION CARD - HAMILTON</v>
          </cell>
          <cell r="C2355" t="str">
            <v>Traffic Offences</v>
          </cell>
          <cell r="E2355" t="str">
            <v>Traffic</v>
          </cell>
        </row>
        <row r="2356">
          <cell r="A2356">
            <v>9772</v>
          </cell>
          <cell r="B2356" t="str">
            <v>BREACH LAND USE RESTRICTION-LAND PROTECT</v>
          </cell>
          <cell r="C2356" t="str">
            <v>Other Offences</v>
          </cell>
          <cell r="D2356" t="str">
            <v>JUSTICE (MISCELLANEOUS)</v>
          </cell>
          <cell r="E2356" t="str">
            <v>Other</v>
          </cell>
        </row>
        <row r="2357">
          <cell r="A2357">
            <v>2490</v>
          </cell>
          <cell r="B2357" t="str">
            <v>INDECENCY FEMALE-FEMALE</v>
          </cell>
          <cell r="C2357" t="str">
            <v>Sexual Offences</v>
          </cell>
          <cell r="D2357" t="str">
            <v>SEXUAL OFFENCES</v>
          </cell>
          <cell r="E2357" t="str">
            <v>Other</v>
          </cell>
        </row>
        <row r="2358">
          <cell r="A2358">
            <v>3983</v>
          </cell>
          <cell r="B2358" t="str">
            <v>FALSELY REPRSNT(WRTTN)PRSN BE SOLD/SUPPLD</v>
          </cell>
          <cell r="C2358" t="str">
            <v>Drugs and Alcohol</v>
          </cell>
          <cell r="D2358" t="str">
            <v>DRUGS AND ANTI SOCIAL OFFENCES</v>
          </cell>
          <cell r="E2358" t="str">
            <v>Other</v>
          </cell>
        </row>
        <row r="2359">
          <cell r="A2359">
            <v>9644</v>
          </cell>
          <cell r="B2359" t="str">
            <v>PROFITEERING</v>
          </cell>
          <cell r="C2359" t="str">
            <v>Other Offences</v>
          </cell>
          <cell r="D2359" t="str">
            <v>JUSTICE (MISCELLANEOUS)</v>
          </cell>
          <cell r="E2359" t="str">
            <v>Dishonesty</v>
          </cell>
        </row>
        <row r="2360">
          <cell r="A2360" t="str">
            <v>L133</v>
          </cell>
          <cell r="B2360" t="str">
            <v>ALTERING/ERASING IMPRESSIONS IN D/LICENCE</v>
          </cell>
          <cell r="C2360" t="str">
            <v>Traffic Offences</v>
          </cell>
          <cell r="E2360" t="str">
            <v>Traffic</v>
          </cell>
        </row>
        <row r="2361">
          <cell r="A2361">
            <v>9096</v>
          </cell>
          <cell r="B2361" t="str">
            <v>BREACH ELECTRICITY (SAFETY) REGULATIONS PART 8 - WORKING PRATICES</v>
          </cell>
          <cell r="C2361" t="str">
            <v>Other Offences</v>
          </cell>
          <cell r="D2361" t="str">
            <v>JUSTICE (MISCELLANEOUS)</v>
          </cell>
          <cell r="E2361" t="str">
            <v>Other</v>
          </cell>
        </row>
        <row r="2362">
          <cell r="A2362" t="str">
            <v>M264</v>
          </cell>
          <cell r="B2362" t="str">
            <v>FAILED TO PRODUCE APPROVED ALTERNATIVE WORK TIME RECORD</v>
          </cell>
          <cell r="C2362" t="str">
            <v>Traffic Offences</v>
          </cell>
          <cell r="E2362" t="str">
            <v>Other</v>
          </cell>
        </row>
        <row r="2363">
          <cell r="A2363">
            <v>7644</v>
          </cell>
          <cell r="B2363" t="str">
            <v>FALSE REGISTRATION APPLICATION FOR DOG</v>
          </cell>
          <cell r="C2363" t="str">
            <v>Other Offences</v>
          </cell>
          <cell r="D2363" t="str">
            <v>ADMINISTRATIVE</v>
          </cell>
          <cell r="E2363" t="str">
            <v>Other</v>
          </cell>
        </row>
        <row r="2364">
          <cell r="A2364">
            <v>9470</v>
          </cell>
          <cell r="B2364" t="str">
            <v>JUSTICE (SPECIAL)</v>
          </cell>
          <cell r="C2364" t="str">
            <v>Other Offences</v>
          </cell>
          <cell r="D2364" t="str">
            <v>JUSTICE (MISCELLANEOUS)</v>
          </cell>
          <cell r="E2364" t="str">
            <v>Other</v>
          </cell>
        </row>
        <row r="2365">
          <cell r="A2365" t="str">
            <v>H602</v>
          </cell>
          <cell r="B2365" t="str">
            <v>EXCEED WGT ON 2 AXLES IN TANDEM AXLE SET</v>
          </cell>
          <cell r="C2365" t="str">
            <v>Traffic Offences</v>
          </cell>
          <cell r="E2365" t="str">
            <v>Traffic</v>
          </cell>
        </row>
        <row r="2366">
          <cell r="A2366" t="str">
            <v>K699</v>
          </cell>
          <cell r="B2366" t="str">
            <v>SHUTTLE DRIVER FAILED TO TAKE UP POSITION AT DESIGNATED STAND</v>
          </cell>
          <cell r="C2366" t="str">
            <v>Traffic Offences</v>
          </cell>
          <cell r="E2366" t="str">
            <v>Other</v>
          </cell>
        </row>
        <row r="2367">
          <cell r="A2367" t="str">
            <v>V224</v>
          </cell>
          <cell r="B2367" t="str">
            <v>DISPL REVERSING LIGHT WHILE FRWARD MOTION</v>
          </cell>
          <cell r="C2367" t="str">
            <v>Traffic Offences</v>
          </cell>
          <cell r="E2367" t="str">
            <v>Traffic</v>
          </cell>
        </row>
        <row r="2368">
          <cell r="A2368" t="str">
            <v>T914</v>
          </cell>
          <cell r="B2368" t="str">
            <v>FAILING TO CARRY RAIL EXEMPTION CERTIFICATE</v>
          </cell>
          <cell r="C2368" t="str">
            <v>Traffic Offences</v>
          </cell>
          <cell r="E2368" t="str">
            <v>Other</v>
          </cell>
        </row>
        <row r="2369">
          <cell r="A2369" t="str">
            <v>B137</v>
          </cell>
          <cell r="B2369" t="str">
            <v>FAILING TO OFF-LOAD FOR BRIDGE</v>
          </cell>
          <cell r="C2369" t="str">
            <v>Traffic Offences</v>
          </cell>
          <cell r="E2369" t="str">
            <v>Traffic</v>
          </cell>
        </row>
        <row r="2370">
          <cell r="A2370">
            <v>8240</v>
          </cell>
          <cell r="B2370" t="str">
            <v>OWNR/HIRER FAIL GIV DRV INF TRAN SV ACT89</v>
          </cell>
          <cell r="C2370" t="str">
            <v>Traffic Offences</v>
          </cell>
          <cell r="D2370" t="str">
            <v>TRAFFIC</v>
          </cell>
          <cell r="E2370" t="str">
            <v>Other</v>
          </cell>
        </row>
        <row r="2371">
          <cell r="A2371" t="str">
            <v>N408</v>
          </cell>
          <cell r="B2371" t="str">
            <v>MOPED RIDER FAILS TO USE CYCLE TRACK</v>
          </cell>
          <cell r="C2371" t="str">
            <v>Traffic Offences</v>
          </cell>
          <cell r="E2371" t="str">
            <v>Traffic</v>
          </cell>
        </row>
        <row r="2372">
          <cell r="A2372">
            <v>1443</v>
          </cell>
          <cell r="B2372" t="str">
            <v>DISABLES/STUPEFIES (MANUALLY)</v>
          </cell>
          <cell r="C2372" t="str">
            <v>Violence</v>
          </cell>
          <cell r="D2372" t="str">
            <v>VIOLENCE</v>
          </cell>
          <cell r="E2372" t="str">
            <v>Violence</v>
          </cell>
        </row>
        <row r="2373">
          <cell r="A2373">
            <v>2111</v>
          </cell>
          <cell r="B2373" t="str">
            <v>RAPES FEMALE UNDER 16(F/ARM INVOLVED</v>
          </cell>
          <cell r="C2373" t="str">
            <v>Sexual Offences</v>
          </cell>
          <cell r="D2373" t="str">
            <v>SEXUAL OFFENCES</v>
          </cell>
          <cell r="E2373" t="str">
            <v>Sexual</v>
          </cell>
        </row>
        <row r="2374">
          <cell r="A2374">
            <v>3141</v>
          </cell>
          <cell r="B2374" t="str">
            <v>POSSESS FOR SUPPLY COCAINE</v>
          </cell>
          <cell r="C2374" t="str">
            <v>Drugs and Alcohol</v>
          </cell>
          <cell r="D2374" t="str">
            <v>DRUGS AND ANTI SOCIAL OFFENCES</v>
          </cell>
          <cell r="E2374" t="str">
            <v>Drugs</v>
          </cell>
        </row>
        <row r="2375">
          <cell r="A2375" t="str">
            <v>T102</v>
          </cell>
          <cell r="B2375" t="str">
            <v>UNLICENCED GOODS SERVICE</v>
          </cell>
          <cell r="C2375" t="str">
            <v>Traffic Offences</v>
          </cell>
          <cell r="E2375" t="str">
            <v>Other</v>
          </cell>
        </row>
        <row r="2376">
          <cell r="A2376" t="str">
            <v>K567</v>
          </cell>
          <cell r="B2376" t="str">
            <v>OPERATOR FAIL UNDERGO DANG GOODS TRAINING</v>
          </cell>
          <cell r="C2376" t="str">
            <v>Traffic Offences</v>
          </cell>
          <cell r="E2376" t="str">
            <v>Other</v>
          </cell>
        </row>
        <row r="2377">
          <cell r="A2377">
            <v>7160</v>
          </cell>
          <cell r="B2377" t="str">
            <v>OTHER BREACHES MISC STATUTE</v>
          </cell>
          <cell r="C2377" t="str">
            <v>Administrative</v>
          </cell>
          <cell r="D2377" t="str">
            <v>ADMINISTRATIVE</v>
          </cell>
          <cell r="E2377" t="str">
            <v>Other</v>
          </cell>
        </row>
        <row r="2378">
          <cell r="A2378" t="str">
            <v>E831</v>
          </cell>
          <cell r="B2378" t="str">
            <v>EXCEEDED 80 KM/H SH1 WOODLANDS SOUTHLAND</v>
          </cell>
          <cell r="C2378" t="str">
            <v>Traffic Offences</v>
          </cell>
          <cell r="E2378" t="str">
            <v>Traffic</v>
          </cell>
        </row>
        <row r="2379">
          <cell r="A2379" t="str">
            <v>H122</v>
          </cell>
          <cell r="B2379" t="str">
            <v>ELECTRONIC DISTANCE RECORDER NOT APPROVED BY THE RUC COLLECTOR</v>
          </cell>
          <cell r="C2379" t="str">
            <v>Traffic Offences</v>
          </cell>
          <cell r="E2379" t="str">
            <v>Traffic</v>
          </cell>
        </row>
        <row r="2380">
          <cell r="A2380" t="str">
            <v>K716</v>
          </cell>
          <cell r="B2380" t="str">
            <v>PRIVATE HIRE DRIVER FAILED TO CARRY DOCUMENTATION IDENTIFYING LICENCE HOLDER</v>
          </cell>
          <cell r="C2380" t="str">
            <v>Traffic Offences</v>
          </cell>
          <cell r="E2380" t="str">
            <v>Traffic</v>
          </cell>
        </row>
        <row r="2381">
          <cell r="A2381">
            <v>3400</v>
          </cell>
          <cell r="B2381" t="str">
            <v>GAMING</v>
          </cell>
          <cell r="C2381" t="str">
            <v>Other Offences</v>
          </cell>
          <cell r="D2381" t="str">
            <v>DRUGS AND ANTI SOCIAL OFFENCES</v>
          </cell>
          <cell r="E2381" t="str">
            <v>Other</v>
          </cell>
        </row>
        <row r="2382">
          <cell r="A2382" t="str">
            <v>N554</v>
          </cell>
          <cell r="B2382" t="str">
            <v>OVERDIMENSION VEHICLE TRAVELLED IN POOR VISIBILITY</v>
          </cell>
          <cell r="C2382" t="str">
            <v>Traffic Offences</v>
          </cell>
          <cell r="E2382" t="str">
            <v>Traffic</v>
          </cell>
        </row>
        <row r="2383">
          <cell r="A2383">
            <v>5127</v>
          </cell>
          <cell r="B2383" t="str">
            <v>WILFUL DAMAGE</v>
          </cell>
          <cell r="C2383" t="str">
            <v>Property Damage</v>
          </cell>
          <cell r="D2383" t="str">
            <v>PROPERTY DAMAGE</v>
          </cell>
          <cell r="E2383" t="str">
            <v>Property Damage</v>
          </cell>
        </row>
        <row r="2384">
          <cell r="A2384">
            <v>6379</v>
          </cell>
          <cell r="B2384" t="str">
            <v>OTHER JUSTICE (SPECIAL)</v>
          </cell>
          <cell r="C2384" t="str">
            <v>Other Offences</v>
          </cell>
          <cell r="D2384" t="str">
            <v>PROPERTY ABUSES</v>
          </cell>
          <cell r="E2384" t="str">
            <v>Other</v>
          </cell>
        </row>
        <row r="2385">
          <cell r="A2385">
            <v>1771</v>
          </cell>
          <cell r="B2385" t="str">
            <v>FAIL PROVIDE NECESSITIES FOR CHILD</v>
          </cell>
          <cell r="C2385" t="str">
            <v>Violence</v>
          </cell>
          <cell r="D2385" t="str">
            <v>VIOLENCE</v>
          </cell>
          <cell r="E2385" t="str">
            <v>Violence</v>
          </cell>
        </row>
        <row r="2386">
          <cell r="A2386">
            <v>2981</v>
          </cell>
          <cell r="B2386" t="str">
            <v>OBTAINED/USED COURT RECORDS</v>
          </cell>
          <cell r="C2386" t="str">
            <v>Other Offences</v>
          </cell>
          <cell r="D2386" t="str">
            <v>SEXUAL OFFENCES</v>
          </cell>
          <cell r="E2386" t="str">
            <v>Other</v>
          </cell>
        </row>
        <row r="2387">
          <cell r="A2387">
            <v>9812</v>
          </cell>
          <cell r="B2387" t="str">
            <v>OBSTRUCTS AUTHORISED PERSON - WARRANT</v>
          </cell>
          <cell r="C2387" t="str">
            <v>Other Offences</v>
          </cell>
          <cell r="D2387" t="str">
            <v>JUSTICE (MISCELLANEOUS)</v>
          </cell>
          <cell r="E2387" t="str">
            <v>Other</v>
          </cell>
        </row>
        <row r="2388">
          <cell r="A2388" t="str">
            <v>P951</v>
          </cell>
          <cell r="B2388" t="str">
            <v>PARKED IN DISABLED PERSON PARK-MANAWATU DISTRICT</v>
          </cell>
          <cell r="C2388" t="str">
            <v>Traffic Offences</v>
          </cell>
          <cell r="E2388" t="str">
            <v>Traffic</v>
          </cell>
        </row>
        <row r="2389">
          <cell r="A2389" t="str">
            <v>F118</v>
          </cell>
          <cell r="B2389" t="str">
            <v>MADE A PROHIBITED U TURN</v>
          </cell>
          <cell r="C2389" t="str">
            <v>Traffic Offences</v>
          </cell>
          <cell r="E2389" t="str">
            <v>Traffic</v>
          </cell>
        </row>
        <row r="2390">
          <cell r="A2390" t="str">
            <v>P807</v>
          </cell>
          <cell r="B2390" t="str">
            <v>FLD TO OPERATE METER HANDLE - WELLINGTON</v>
          </cell>
          <cell r="C2390" t="str">
            <v>Traffic Offences</v>
          </cell>
          <cell r="E2390" t="str">
            <v>Traffic</v>
          </cell>
        </row>
        <row r="2391">
          <cell r="A2391" t="str">
            <v>E603</v>
          </cell>
          <cell r="B2391" t="str">
            <v>EXCEED 30KM TEMP SPEED LIMIT-ROAD WORKS</v>
          </cell>
          <cell r="C2391" t="str">
            <v>Traffic Offences</v>
          </cell>
          <cell r="E2391" t="str">
            <v>Traffic</v>
          </cell>
        </row>
        <row r="2392">
          <cell r="A2392" t="str">
            <v>K612</v>
          </cell>
          <cell r="B2392" t="str">
            <v>SMALL PSV DRIVER FAILED TO GIVE HIRER INFORMATION</v>
          </cell>
          <cell r="C2392" t="str">
            <v>Traffic Offences</v>
          </cell>
          <cell r="E2392" t="str">
            <v>Other</v>
          </cell>
        </row>
        <row r="2393">
          <cell r="A2393" t="str">
            <v>T900</v>
          </cell>
          <cell r="B2393" t="str">
            <v>OTHER TRANSP LIC OFFENCES</v>
          </cell>
          <cell r="C2393" t="str">
            <v>Traffic Offences</v>
          </cell>
          <cell r="E2393" t="str">
            <v>Other</v>
          </cell>
        </row>
        <row r="2394">
          <cell r="A2394" t="str">
            <v>H621</v>
          </cell>
          <cell r="B2394" t="str">
            <v>EXCEED WEIGHT 2 AXLE IN TANDEM - TRAILER</v>
          </cell>
          <cell r="C2394" t="str">
            <v>Traffic Offences</v>
          </cell>
          <cell r="E2394" t="str">
            <v>Traffic</v>
          </cell>
        </row>
        <row r="2395">
          <cell r="A2395">
            <v>6322</v>
          </cell>
          <cell r="B2395" t="str">
            <v>OWNS DOG ATTACKS PERSON/STOCK/VEHIC</v>
          </cell>
          <cell r="C2395" t="str">
            <v>Other Offences</v>
          </cell>
          <cell r="D2395" t="str">
            <v>PROPERTY ABUSES</v>
          </cell>
          <cell r="E2395" t="str">
            <v>Violence</v>
          </cell>
        </row>
        <row r="2396">
          <cell r="A2396" t="str">
            <v>P288</v>
          </cell>
          <cell r="B2396" t="str">
            <v>PARKED CAMPING VEHICLE ON A ROAD NOT IN A LICENSED CAMPING GROUND - WAIKATO</v>
          </cell>
          <cell r="C2396" t="str">
            <v>Traffic Offences</v>
          </cell>
          <cell r="E2396" t="str">
            <v>Traffic</v>
          </cell>
        </row>
        <row r="2397">
          <cell r="A2397">
            <v>3285</v>
          </cell>
          <cell r="B2397" t="str">
            <v>AIDS CANNABIS OFFENCE OUTSIDE NZ</v>
          </cell>
          <cell r="C2397" t="str">
            <v>Drugs and Alcohol</v>
          </cell>
          <cell r="D2397" t="str">
            <v>DRUGS AND ANTI SOCIAL OFFENCES</v>
          </cell>
          <cell r="E2397" t="str">
            <v>Drugs</v>
          </cell>
        </row>
        <row r="2398">
          <cell r="A2398">
            <v>9199</v>
          </cell>
          <cell r="B2398" t="str">
            <v>NOT MAKING REQUESTED DEDUCTIONS</v>
          </cell>
          <cell r="C2398" t="str">
            <v>Other Offences</v>
          </cell>
          <cell r="D2398" t="str">
            <v>JUSTICE (MISCELLANEOUS)</v>
          </cell>
          <cell r="E2398" t="str">
            <v>Other</v>
          </cell>
        </row>
        <row r="2399">
          <cell r="A2399" t="str">
            <v>E812</v>
          </cell>
          <cell r="B2399" t="str">
            <v>EXCEED 80KM/H STATE HIGHWAY 2 IN BAY OF PLENTY</v>
          </cell>
          <cell r="C2399" t="str">
            <v>Traffic Offences</v>
          </cell>
          <cell r="E2399" t="str">
            <v>Traffic</v>
          </cell>
        </row>
        <row r="2400">
          <cell r="A2400" t="str">
            <v>P318</v>
          </cell>
          <cell r="B2400" t="str">
            <v>PARKED VEHICLE DAMAGED ROAD - GISBORNE</v>
          </cell>
          <cell r="C2400" t="str">
            <v>Traffic Offences</v>
          </cell>
          <cell r="E2400" t="str">
            <v>Traffic</v>
          </cell>
        </row>
        <row r="2401">
          <cell r="A2401">
            <v>1899</v>
          </cell>
          <cell r="B2401" t="str">
            <v>OTHER GROUP ASSEMBLIES</v>
          </cell>
          <cell r="C2401" t="str">
            <v>Disorderly Conduct</v>
          </cell>
          <cell r="D2401" t="str">
            <v>VIOLENCE</v>
          </cell>
          <cell r="E2401" t="str">
            <v>Other</v>
          </cell>
        </row>
        <row r="2402">
          <cell r="A2402" t="str">
            <v>K550</v>
          </cell>
          <cell r="B2402" t="str">
            <v>LOADER FAIL CHECK DANG GOODS FOR DEFECTS</v>
          </cell>
          <cell r="C2402" t="str">
            <v>Traffic Offences</v>
          </cell>
          <cell r="E2402" t="str">
            <v>Other</v>
          </cell>
        </row>
        <row r="2403">
          <cell r="A2403" t="str">
            <v>R665</v>
          </cell>
          <cell r="B2403" t="str">
            <v>USED SKATEBOARD OR IN-LINE SKATES IN PROHIBITED AREA - RUAPEHU DISTRICT</v>
          </cell>
          <cell r="C2403" t="str">
            <v>Traffic Offences</v>
          </cell>
          <cell r="E2403" t="str">
            <v>Other</v>
          </cell>
        </row>
        <row r="2404">
          <cell r="A2404">
            <v>2714</v>
          </cell>
          <cell r="B2404" t="str">
            <v>BROTHER INCEST SISTER - UNDER 12</v>
          </cell>
          <cell r="C2404" t="str">
            <v>Sexual Offences</v>
          </cell>
          <cell r="D2404" t="str">
            <v>SEXUAL OFFENCES</v>
          </cell>
          <cell r="E2404" t="str">
            <v>Sexual</v>
          </cell>
        </row>
        <row r="2405">
          <cell r="A2405" t="str">
            <v>V561</v>
          </cell>
          <cell r="B2405" t="str">
            <v>OPERATED VEHICLE WITH A SMOOTH TYRE</v>
          </cell>
          <cell r="C2405" t="str">
            <v>Traffic Offences</v>
          </cell>
          <cell r="E2405" t="str">
            <v>Traffic</v>
          </cell>
        </row>
        <row r="2406">
          <cell r="A2406" t="str">
            <v>A531</v>
          </cell>
          <cell r="B2406" t="str">
            <v>EXCESS BREATH ALCOHOL CAUSING INJURY - 3RD OR SUBSEQUENT</v>
          </cell>
          <cell r="C2406" t="str">
            <v>Traffic Offences</v>
          </cell>
          <cell r="E2406" t="str">
            <v>Traffic</v>
          </cell>
        </row>
        <row r="2407">
          <cell r="A2407" t="str">
            <v>L529</v>
          </cell>
          <cell r="B2407" t="str">
            <v>RESTRICTED DRIVER CARRIED PILLION PASSENGER ON MOTORCYCLE OR MOPED</v>
          </cell>
          <cell r="C2407" t="str">
            <v>Traffic Offences</v>
          </cell>
          <cell r="E2407" t="str">
            <v>Traffic</v>
          </cell>
        </row>
        <row r="2408">
          <cell r="A2408">
            <v>5961</v>
          </cell>
          <cell r="B2408" t="str">
            <v>CONSUME/SMOKE/USE - METHAMPHETAMINE AND AMPHETAMINE</v>
          </cell>
          <cell r="C2408" t="str">
            <v>Drugs and Alcohol</v>
          </cell>
          <cell r="D2408" t="str">
            <v>DRUGS AND ANTI SOCIAL OFFENCES</v>
          </cell>
          <cell r="E2408" t="str">
            <v>Drugs</v>
          </cell>
        </row>
        <row r="2409">
          <cell r="A2409" t="str">
            <v>K651</v>
          </cell>
          <cell r="B2409" t="str">
            <v>TAXI DRIVER ACCEPTS MULTIPLE HIRE WHEN HIRER OBJECTS</v>
          </cell>
          <cell r="C2409" t="str">
            <v>Traffic Offences</v>
          </cell>
          <cell r="E2409" t="str">
            <v>Other</v>
          </cell>
        </row>
        <row r="2410">
          <cell r="A2410">
            <v>2980</v>
          </cell>
          <cell r="B2410" t="str">
            <v>PROSTITUTION REFORM ACT 2003</v>
          </cell>
          <cell r="C2410" t="str">
            <v>Other Offences</v>
          </cell>
          <cell r="D2410" t="str">
            <v>SEXUAL OFFENCES</v>
          </cell>
          <cell r="E2410" t="str">
            <v>Other</v>
          </cell>
        </row>
        <row r="2411">
          <cell r="A2411" t="str">
            <v>N643</v>
          </cell>
          <cell r="B2411" t="str">
            <v>OPERATED HEAVY VEHICLE WITH NON-COMPLIANT 90 MM FIFTH WHEEL ASSEMBLY</v>
          </cell>
          <cell r="C2411" t="str">
            <v>Traffic Offences</v>
          </cell>
          <cell r="E2411" t="str">
            <v>Traffic</v>
          </cell>
        </row>
        <row r="2412">
          <cell r="A2412" t="str">
            <v>R562</v>
          </cell>
          <cell r="B2412" t="str">
            <v>WHEEL SPINNING VEHICLE - PORIRUA</v>
          </cell>
          <cell r="C2412" t="str">
            <v>Traffic Offences</v>
          </cell>
          <cell r="E2412" t="str">
            <v>Traffic</v>
          </cell>
        </row>
        <row r="2413">
          <cell r="A2413" t="str">
            <v>N360</v>
          </cell>
          <cell r="B2413" t="str">
            <v>VEHICLE OR LOAD EXCEEDED MAXIMUM WIDTH</v>
          </cell>
          <cell r="C2413" t="str">
            <v>Traffic Offences</v>
          </cell>
          <cell r="E2413" t="str">
            <v>Traffic</v>
          </cell>
        </row>
        <row r="2414">
          <cell r="A2414" t="str">
            <v>E913</v>
          </cell>
          <cell r="B2414" t="str">
            <v>EXCEED 80KMH DESIGNATED RD - LOWER HUTT</v>
          </cell>
          <cell r="C2414" t="str">
            <v>Traffic Offences</v>
          </cell>
          <cell r="E2414" t="str">
            <v>Traffic</v>
          </cell>
        </row>
        <row r="2415">
          <cell r="A2415" t="str">
            <v>V421</v>
          </cell>
          <cell r="B2415" t="str">
            <v>NO SPEEDOMETER</v>
          </cell>
          <cell r="C2415" t="str">
            <v>Traffic Offences</v>
          </cell>
          <cell r="E2415" t="str">
            <v>Traffic</v>
          </cell>
        </row>
        <row r="2416">
          <cell r="A2416">
            <v>9136</v>
          </cell>
          <cell r="B2416" t="str">
            <v>BREACH MEDICAL PRACTITIONERS ACT</v>
          </cell>
          <cell r="C2416" t="str">
            <v>Other Offences</v>
          </cell>
          <cell r="D2416" t="str">
            <v>JUSTICE (MISCELLANEOUS)</v>
          </cell>
          <cell r="E2416" t="str">
            <v>Other</v>
          </cell>
        </row>
        <row r="2417">
          <cell r="A2417" t="str">
            <v>K121</v>
          </cell>
          <cell r="B2417" t="str">
            <v>BODY CORP FAIL NOTIFY CHG OF PERSONL DETL</v>
          </cell>
          <cell r="C2417" t="str">
            <v>Traffic Offences</v>
          </cell>
          <cell r="E2417" t="str">
            <v>Other</v>
          </cell>
        </row>
        <row r="2418">
          <cell r="A2418">
            <v>3547</v>
          </cell>
          <cell r="B2418" t="str">
            <v>ALARMING LANGUAGE</v>
          </cell>
          <cell r="C2418" t="str">
            <v>Disorderly Conduct</v>
          </cell>
          <cell r="D2418" t="str">
            <v>DRUGS AND ANTI SOCIAL OFFENCES</v>
          </cell>
          <cell r="E2418" t="str">
            <v>Other</v>
          </cell>
        </row>
        <row r="2419">
          <cell r="A2419">
            <v>1799</v>
          </cell>
          <cell r="B2419" t="str">
            <v>OTHER INTIMIDATION/THREATS</v>
          </cell>
          <cell r="C2419" t="str">
            <v>Violence</v>
          </cell>
          <cell r="D2419" t="str">
            <v>VIOLENCE</v>
          </cell>
          <cell r="E2419" t="str">
            <v>Violence</v>
          </cell>
        </row>
        <row r="2420">
          <cell r="A2420" t="str">
            <v>B205</v>
          </cell>
          <cell r="B2420" t="str">
            <v>FAIL TO ASCERTN INJ AFTER NON INJURY ACC</v>
          </cell>
          <cell r="C2420" t="str">
            <v>Traffic Offences</v>
          </cell>
          <cell r="E2420" t="str">
            <v>Traffic</v>
          </cell>
        </row>
        <row r="2421">
          <cell r="A2421" t="str">
            <v>R582</v>
          </cell>
          <cell r="B2421" t="str">
            <v>OPERATED TRUCK ON PROHIBITED SECTION OF AUCKLAND HARBOUR BRIDGE</v>
          </cell>
          <cell r="C2421" t="str">
            <v>Traffic Offences</v>
          </cell>
          <cell r="E2421" t="str">
            <v>Traffic</v>
          </cell>
        </row>
        <row r="2422">
          <cell r="A2422">
            <v>9318</v>
          </cell>
          <cell r="B2422" t="str">
            <v>FAIL COMPLY DIRECTION HARBOR OFFICER</v>
          </cell>
          <cell r="C2422" t="str">
            <v>Other Offences</v>
          </cell>
          <cell r="D2422" t="str">
            <v>JUSTICE (MISCELLANEOUS)</v>
          </cell>
          <cell r="E2422" t="str">
            <v>Other</v>
          </cell>
        </row>
        <row r="2423">
          <cell r="A2423" t="str">
            <v>H802</v>
          </cell>
          <cell r="B2423" t="str">
            <v>EXCEEDED MASS ON 2 AXLES IN TANDEM SET - HIGH-PRODUCTIVITY VEHICLE</v>
          </cell>
          <cell r="C2423" t="str">
            <v>Traffic Offences</v>
          </cell>
          <cell r="E2423" t="str">
            <v>Traffic</v>
          </cell>
        </row>
        <row r="2424">
          <cell r="A2424">
            <v>8634</v>
          </cell>
          <cell r="B2424" t="str">
            <v>BREACH CIVIL AVIATION (OFFENCE) REGS 1997</v>
          </cell>
          <cell r="C2424" t="str">
            <v>Other Offences</v>
          </cell>
          <cell r="D2424" t="str">
            <v>TRAFFIC</v>
          </cell>
          <cell r="E2424" t="str">
            <v>Other</v>
          </cell>
        </row>
        <row r="2425">
          <cell r="A2425" t="str">
            <v>T803</v>
          </cell>
          <cell r="B2425" t="str">
            <v>FAILING TO DESTROY VEHICLE AUTHORITY</v>
          </cell>
          <cell r="C2425" t="str">
            <v>Traffic Offences</v>
          </cell>
          <cell r="E2425" t="str">
            <v>Other</v>
          </cell>
        </row>
        <row r="2426">
          <cell r="A2426">
            <v>2656</v>
          </cell>
          <cell r="B2426" t="str">
            <v>UNLAWFUL SEXUAL CONNECTION FEMALE 12 - 16</v>
          </cell>
          <cell r="C2426" t="str">
            <v>Sexual Offences</v>
          </cell>
          <cell r="D2426" t="str">
            <v>SEXUAL OFFENCES</v>
          </cell>
          <cell r="E2426" t="str">
            <v>Sexual</v>
          </cell>
        </row>
        <row r="2427">
          <cell r="A2427">
            <v>1740</v>
          </cell>
          <cell r="B2427" t="str">
            <v>DEMAND INTENT TO STEAL/EXTORTION</v>
          </cell>
          <cell r="C2427" t="str">
            <v>Violence</v>
          </cell>
          <cell r="D2427" t="str">
            <v>VIOLENCE</v>
          </cell>
          <cell r="E2427" t="str">
            <v>Violence</v>
          </cell>
        </row>
        <row r="2428">
          <cell r="A2428" t="str">
            <v>P962</v>
          </cell>
          <cell r="B2428" t="str">
            <v>PARKED RESERVED PARKING AREA - ROTORUA</v>
          </cell>
          <cell r="C2428" t="str">
            <v>Traffic Offences</v>
          </cell>
          <cell r="E2428" t="str">
            <v>Traffic</v>
          </cell>
        </row>
        <row r="2429">
          <cell r="A2429">
            <v>9246</v>
          </cell>
          <cell r="B2429" t="str">
            <v>BREACH ENGINEERS REGISTRATION ACT</v>
          </cell>
          <cell r="C2429" t="str">
            <v>Other Offences</v>
          </cell>
          <cell r="D2429" t="str">
            <v>JUSTICE (MISCELLANEOUS)</v>
          </cell>
          <cell r="E2429" t="str">
            <v>Other</v>
          </cell>
        </row>
        <row r="2430">
          <cell r="A2430">
            <v>3914</v>
          </cell>
          <cell r="B2430" t="str">
            <v>SELLS FROM PREMS WHILE ORDER REMAINS</v>
          </cell>
          <cell r="C2430" t="str">
            <v>Drugs and Alcohol</v>
          </cell>
          <cell r="D2430" t="str">
            <v>DRUGS AND ANTI SOCIAL OFFENCES</v>
          </cell>
          <cell r="E2430" t="str">
            <v>Other</v>
          </cell>
        </row>
        <row r="2431">
          <cell r="A2431" t="str">
            <v>R587</v>
          </cell>
          <cell r="B2431" t="str">
            <v>DROVE QUADBIKE ONTO A BEACH OTHERWISE THAN AT DESIGNATED ACCESS POINT - TAURANGA</v>
          </cell>
          <cell r="C2431" t="str">
            <v>Traffic Offences</v>
          </cell>
          <cell r="E2431" t="str">
            <v>Traffic</v>
          </cell>
        </row>
        <row r="2432">
          <cell r="A2432" t="str">
            <v>T728</v>
          </cell>
          <cell r="B2432" t="str">
            <v>TAXICAB DRAWN UP WITHIN 20 METRES OF TAXI STAND</v>
          </cell>
          <cell r="C2432" t="str">
            <v>Traffic Offences</v>
          </cell>
          <cell r="E2432" t="str">
            <v>Other</v>
          </cell>
        </row>
        <row r="2433">
          <cell r="A2433" t="str">
            <v>S400</v>
          </cell>
          <cell r="B2433" t="str">
            <v>EXCEED 70 HMV</v>
          </cell>
          <cell r="C2433" t="str">
            <v>Traffic Offences</v>
          </cell>
          <cell r="E2433" t="str">
            <v>Traffic</v>
          </cell>
        </row>
        <row r="2434">
          <cell r="A2434">
            <v>2518</v>
          </cell>
          <cell r="B2434" t="str">
            <v>STRICT LIABLTY-EXHBT INDCT VDEO FOR PUBLI</v>
          </cell>
          <cell r="C2434" t="str">
            <v>Other Offences</v>
          </cell>
          <cell r="D2434" t="str">
            <v>SEXUAL OFFENCES</v>
          </cell>
          <cell r="E2434" t="str">
            <v>Other</v>
          </cell>
        </row>
        <row r="2435">
          <cell r="A2435" t="str">
            <v>F664</v>
          </cell>
          <cell r="B2435" t="str">
            <v>DRIVING WRONG WAY IN ONE WAY ST-BLENHEIM</v>
          </cell>
          <cell r="C2435" t="str">
            <v>Traffic Offences</v>
          </cell>
          <cell r="E2435" t="str">
            <v>Traffic</v>
          </cell>
        </row>
        <row r="2436">
          <cell r="A2436" t="str">
            <v>N335</v>
          </cell>
          <cell r="B2436" t="str">
            <v>UNSAFELY COVERED LOAD ON VEHICLE</v>
          </cell>
          <cell r="C2436" t="str">
            <v>Traffic Offences</v>
          </cell>
          <cell r="E2436" t="str">
            <v>Traffic</v>
          </cell>
        </row>
        <row r="2437">
          <cell r="A2437">
            <v>9188</v>
          </cell>
          <cell r="B2437" t="str">
            <v>SPOUSE OR PARTNER KNOWINGLY OR RECKLESSLY BENEFITS FROM BENEFICIARY'S FRAUD</v>
          </cell>
          <cell r="C2437" t="str">
            <v>Other Offences</v>
          </cell>
          <cell r="D2437" t="str">
            <v>JUSTICE (MISCELLANEOUS)</v>
          </cell>
          <cell r="E2437" t="str">
            <v>Other</v>
          </cell>
        </row>
        <row r="2438">
          <cell r="A2438" t="str">
            <v>E701</v>
          </cell>
          <cell r="B2438" t="str">
            <v>EXCEEDING 40 KMH IN ONE TREE HILL BOROUGH</v>
          </cell>
          <cell r="C2438" t="str">
            <v>Traffic Offences</v>
          </cell>
          <cell r="E2438" t="str">
            <v>Traffic</v>
          </cell>
        </row>
        <row r="2439">
          <cell r="A2439">
            <v>3569</v>
          </cell>
          <cell r="B2439" t="str">
            <v>OTHER MISC DISORDER OFFENCES</v>
          </cell>
          <cell r="C2439" t="str">
            <v>Disorderly Conduct</v>
          </cell>
          <cell r="D2439" t="str">
            <v>DRUGS AND ANTI SOCIAL OFFENCES</v>
          </cell>
          <cell r="E2439" t="str">
            <v>Other</v>
          </cell>
        </row>
        <row r="2440">
          <cell r="A2440" t="str">
            <v>L417</v>
          </cell>
          <cell r="B2440" t="str">
            <v>OBSCURED REGISTRATION PLATE</v>
          </cell>
          <cell r="C2440" t="str">
            <v>Traffic Offences</v>
          </cell>
          <cell r="E2440" t="str">
            <v>Traffic</v>
          </cell>
        </row>
        <row r="2441">
          <cell r="A2441" t="str">
            <v>M701</v>
          </cell>
          <cell r="B2441" t="str">
            <v>EXCEEDING 60KMH ON MEMORIAL AVE</v>
          </cell>
          <cell r="C2441" t="str">
            <v>Traffic Offences</v>
          </cell>
          <cell r="E2441" t="str">
            <v>Traffic</v>
          </cell>
        </row>
        <row r="2442">
          <cell r="A2442">
            <v>7351</v>
          </cell>
          <cell r="B2442" t="str">
            <v>PERSON UNLAWFULLY IN NEWZEALAND</v>
          </cell>
          <cell r="C2442" t="str">
            <v>Other Offences</v>
          </cell>
          <cell r="D2442" t="str">
            <v>ADMINISTRATIVE</v>
          </cell>
          <cell r="E2442" t="str">
            <v>Other</v>
          </cell>
        </row>
        <row r="2443">
          <cell r="A2443" t="str">
            <v>K648</v>
          </cell>
          <cell r="B2443" t="str">
            <v>TAXI DRIVER FAILED TO MOVE FORWARD ON STAND</v>
          </cell>
          <cell r="C2443" t="str">
            <v>Traffic Offences</v>
          </cell>
          <cell r="E2443" t="str">
            <v>Other</v>
          </cell>
        </row>
        <row r="2444">
          <cell r="A2444">
            <v>6399</v>
          </cell>
          <cell r="B2444" t="str">
            <v>OTHER ANIMALS</v>
          </cell>
          <cell r="C2444" t="str">
            <v>Other Offences</v>
          </cell>
          <cell r="D2444" t="str">
            <v>PROPERTY ABUSES</v>
          </cell>
          <cell r="E2444" t="str">
            <v>Other</v>
          </cell>
        </row>
        <row r="2445">
          <cell r="A2445" t="str">
            <v>N651</v>
          </cell>
          <cell r="B2445" t="str">
            <v>OPERATED HEAVY VEHICLE WITH NON-COMPLIANT STOCKCRATE ANCHORAGE POINTS</v>
          </cell>
          <cell r="C2445" t="str">
            <v>Traffic Offences</v>
          </cell>
          <cell r="E2445" t="str">
            <v>Traffic</v>
          </cell>
        </row>
        <row r="2446">
          <cell r="A2446">
            <v>3162</v>
          </cell>
          <cell r="B2446" t="str">
            <v>CONSUME/SMOKE/USE HEROIN</v>
          </cell>
          <cell r="C2446" t="str">
            <v>Drugs and Alcohol</v>
          </cell>
          <cell r="D2446" t="str">
            <v>DRUGS AND ANTI SOCIAL OFFENCES</v>
          </cell>
          <cell r="E2446" t="str">
            <v>Drugs</v>
          </cell>
        </row>
        <row r="2447">
          <cell r="A2447">
            <v>2163</v>
          </cell>
          <cell r="B2447" t="str">
            <v>ATTEMPT SEXUAL VIOLATION SPOUSE (WEAPON)</v>
          </cell>
          <cell r="C2447" t="str">
            <v>Sexual Offences</v>
          </cell>
          <cell r="D2447" t="str">
            <v>SEXUAL OFFENCES</v>
          </cell>
          <cell r="E2447" t="str">
            <v>Sexual</v>
          </cell>
        </row>
        <row r="2448">
          <cell r="A2448" t="str">
            <v>P227</v>
          </cell>
          <cell r="B2448" t="str">
            <v>DISPLAYED AN EXPIRED PARKING COUPON - NELSON AIRPORT</v>
          </cell>
          <cell r="C2448" t="str">
            <v>Traffic Offences</v>
          </cell>
          <cell r="E2448" t="str">
            <v>Traffic</v>
          </cell>
        </row>
        <row r="2449">
          <cell r="A2449">
            <v>9437</v>
          </cell>
          <cell r="B2449" t="str">
            <v>BREACH MILK ACT</v>
          </cell>
          <cell r="C2449" t="str">
            <v>Other Offences</v>
          </cell>
          <cell r="D2449" t="str">
            <v>JUSTICE (MISCELLANEOUS)</v>
          </cell>
          <cell r="E2449" t="str">
            <v>Other</v>
          </cell>
        </row>
        <row r="2450">
          <cell r="A2450">
            <v>3774</v>
          </cell>
          <cell r="B2450" t="str">
            <v>COMMUNICATING WITH CHILD UNDER CARE</v>
          </cell>
          <cell r="C2450" t="str">
            <v>Other Offences</v>
          </cell>
          <cell r="D2450" t="str">
            <v>DRUGS AND ANTI SOCIAL OFFENCES</v>
          </cell>
          <cell r="E2450" t="str">
            <v>Other</v>
          </cell>
        </row>
        <row r="2451">
          <cell r="A2451" t="str">
            <v>K230</v>
          </cell>
          <cell r="B2451" t="str">
            <v>SMALL PSV CARRIED PASSENGERS NOT ON SEATS</v>
          </cell>
          <cell r="C2451" t="str">
            <v>Traffic Offences</v>
          </cell>
          <cell r="E2451" t="str">
            <v>Other</v>
          </cell>
        </row>
        <row r="2452">
          <cell r="A2452" t="str">
            <v>B802</v>
          </cell>
          <cell r="B2452" t="str">
            <v>FAILED TO ANSWER NOTICE OF BAIL</v>
          </cell>
          <cell r="C2452" t="str">
            <v>Traffic Offences</v>
          </cell>
          <cell r="E2452" t="str">
            <v>Breaches</v>
          </cell>
        </row>
        <row r="2453">
          <cell r="A2453" t="str">
            <v>K264</v>
          </cell>
          <cell r="B2453" t="str">
            <v>SMOKED IN A SMALL P.S.V. WITHOUT APPROVAL</v>
          </cell>
          <cell r="C2453" t="str">
            <v>Traffic Offences</v>
          </cell>
          <cell r="E2453" t="str">
            <v>Other</v>
          </cell>
        </row>
        <row r="2454">
          <cell r="A2454" t="str">
            <v>A521</v>
          </cell>
          <cell r="B2454" t="str">
            <v>PERSON UNDER-20'S BREATH CONTAINED ALCOHOL - OVER 150 MCG</v>
          </cell>
          <cell r="C2454" t="str">
            <v>Traffic Offences</v>
          </cell>
          <cell r="E2454" t="str">
            <v>Traffic</v>
          </cell>
        </row>
        <row r="2455">
          <cell r="A2455">
            <v>2654</v>
          </cell>
          <cell r="B2455" t="str">
            <v>HUSBAND RAPES WIFE</v>
          </cell>
          <cell r="C2455" t="str">
            <v>Sexual Offences</v>
          </cell>
          <cell r="D2455" t="str">
            <v>SEXUAL OFFENCES</v>
          </cell>
          <cell r="E2455" t="str">
            <v>Sexual</v>
          </cell>
        </row>
        <row r="2456">
          <cell r="A2456" t="str">
            <v>P311</v>
          </cell>
          <cell r="B2456" t="str">
            <v>PARKED IN RESIDENT'S PARKING ZONE - NO PERMIT DISPLAYED - WANGANUI</v>
          </cell>
          <cell r="C2456" t="str">
            <v>Traffic Offences</v>
          </cell>
          <cell r="E2456" t="str">
            <v>Traffic</v>
          </cell>
        </row>
        <row r="2457">
          <cell r="A2457">
            <v>3732</v>
          </cell>
          <cell r="B2457" t="str">
            <v>INCITE/ASSIST/REMOVE CH/YP EX INSTN</v>
          </cell>
          <cell r="C2457" t="str">
            <v>Other</v>
          </cell>
          <cell r="D2457" t="str">
            <v>DRUGS AND ANTI SOCIAL OFFENCES</v>
          </cell>
          <cell r="E2457" t="str">
            <v>Other</v>
          </cell>
        </row>
        <row r="2458">
          <cell r="A2458" t="str">
            <v>R548</v>
          </cell>
          <cell r="B2458" t="str">
            <v>USE M/V UNDER 3500KG IN PROHIB AREA AKLD</v>
          </cell>
          <cell r="C2458" t="str">
            <v>Traffic</v>
          </cell>
          <cell r="E2458" t="str">
            <v>Traffic</v>
          </cell>
        </row>
        <row r="2459">
          <cell r="A2459" t="str">
            <v>K743</v>
          </cell>
          <cell r="B2459" t="str">
            <v>APPROVED TAXI ORGANISATION FAILED TO RECORD LOG-ON AND LOG-OFF TIMES OF EACH DRIVER</v>
          </cell>
          <cell r="C2459" t="str">
            <v>Other</v>
          </cell>
          <cell r="E2459" t="str">
            <v>Other</v>
          </cell>
        </row>
        <row r="2460">
          <cell r="A2460" t="str">
            <v>W200</v>
          </cell>
          <cell r="B2460" t="str">
            <v>OPERATES MOTOR VEHICLE ON CHOSEN CARLESS DAY</v>
          </cell>
          <cell r="C2460" t="str">
            <v>Traffic</v>
          </cell>
          <cell r="E2460" t="str">
            <v>Traffic</v>
          </cell>
        </row>
        <row r="2461">
          <cell r="A2461" t="str">
            <v>W644</v>
          </cell>
          <cell r="B2461" t="str">
            <v>OFF-LICENSEE FAILED TO ENSURE BUYER OR RECEIVER NOT UNDER PURCHASE AGE</v>
          </cell>
          <cell r="C2461" t="str">
            <v>Other</v>
          </cell>
          <cell r="E2461" t="str">
            <v>Other</v>
          </cell>
        </row>
        <row r="2462">
          <cell r="A2462" t="str">
            <v>K730</v>
          </cell>
          <cell r="B2462" t="str">
            <v>APPROVED TAXI ORGANISATION FAILED TO KEEP REGISTER OF DRIVERS</v>
          </cell>
          <cell r="C2462" t="str">
            <v>Other</v>
          </cell>
          <cell r="E2462" t="str">
            <v>Other</v>
          </cell>
        </row>
        <row r="2463">
          <cell r="A2463" t="str">
            <v>P359</v>
          </cell>
          <cell r="B2463" t="str">
            <v>FAILED TO DISPLAY A VALID PARKING PERMIT - HOT WATER BEACH</v>
          </cell>
          <cell r="C2463" t="str">
            <v>Traffic</v>
          </cell>
          <cell r="E2463" t="str">
            <v>Traffic</v>
          </cell>
        </row>
        <row r="2464">
          <cell r="A2464" t="str">
            <v>A668</v>
          </cell>
          <cell r="B2464" t="str">
            <v>TRANSPORT SERVICE DRIVER EXCESS BREATH ALCOHOL CAUSING DEATH - 3RD OR SUB</v>
          </cell>
          <cell r="C2464" t="str">
            <v>Violence</v>
          </cell>
          <cell r="E2464" t="str">
            <v>Violence</v>
          </cell>
        </row>
        <row r="2465">
          <cell r="A2465">
            <v>9355</v>
          </cell>
          <cell r="B2465" t="str">
            <v>BREACH FRESHWATER FISH FARMING REGS</v>
          </cell>
          <cell r="C2465" t="str">
            <v>Other</v>
          </cell>
          <cell r="D2465" t="str">
            <v>JUSTICE (MISCELLANEOUS)</v>
          </cell>
          <cell r="E2465" t="str">
            <v>Other</v>
          </cell>
        </row>
        <row r="2466">
          <cell r="A2466" t="str">
            <v>B215</v>
          </cell>
          <cell r="B2466" t="str">
            <v>FAILED/REFUSED TO RELEASE IMPOUNDED VEH</v>
          </cell>
          <cell r="C2466" t="str">
            <v>Traffic</v>
          </cell>
          <cell r="E2466" t="str">
            <v>Traffic</v>
          </cell>
        </row>
        <row r="2467">
          <cell r="A2467" t="str">
            <v>P110</v>
          </cell>
          <cell r="B2467" t="str">
            <v>PARKED OBSTRUCTING VEHICLE ENTRANCE</v>
          </cell>
          <cell r="C2467" t="str">
            <v>Traffic</v>
          </cell>
          <cell r="E2467" t="str">
            <v>Traffic</v>
          </cell>
        </row>
        <row r="2468">
          <cell r="A2468" t="str">
            <v>A403</v>
          </cell>
          <cell r="B2468" t="str">
            <v>FAILED TO REMAIN FOR A COMPULSORY IMPAIRMENT TEST</v>
          </cell>
          <cell r="C2468" t="str">
            <v>Other</v>
          </cell>
          <cell r="E2468" t="str">
            <v>Other</v>
          </cell>
        </row>
        <row r="2469">
          <cell r="A2469" t="str">
            <v>U205</v>
          </cell>
          <cell r="B2469" t="str">
            <v>PRODUCING INCOMPLETE WAYBILL (DRIVER)</v>
          </cell>
          <cell r="C2469" t="str">
            <v>Other</v>
          </cell>
          <cell r="E2469" t="str">
            <v>Other</v>
          </cell>
        </row>
        <row r="2470">
          <cell r="A2470">
            <v>7882</v>
          </cell>
          <cell r="B2470" t="str">
            <v>BREACH ARMY REGS</v>
          </cell>
          <cell r="C2470" t="str">
            <v>Other</v>
          </cell>
          <cell r="D2470" t="str">
            <v>ADMINISTRATIVE</v>
          </cell>
          <cell r="E2470" t="str">
            <v>Other</v>
          </cell>
        </row>
        <row r="2471">
          <cell r="A2471" t="str">
            <v>P132</v>
          </cell>
          <cell r="B2471" t="str">
            <v>LEFT PASSENGER SERVICE VEHICLE UNATTENDED IN RESERVED STOPPING PLACE</v>
          </cell>
          <cell r="C2471" t="str">
            <v>Traffic</v>
          </cell>
          <cell r="E2471" t="str">
            <v>Traffic</v>
          </cell>
        </row>
        <row r="2472">
          <cell r="A2472" t="str">
            <v>L521</v>
          </cell>
          <cell r="B2472" t="str">
            <v>REST DRIVER BREATH ALCO LEVEL EXCEED 150</v>
          </cell>
          <cell r="C2472" t="str">
            <v>Traffic</v>
          </cell>
          <cell r="E2472" t="str">
            <v>Traffic</v>
          </cell>
        </row>
        <row r="2473">
          <cell r="A2473" t="str">
            <v>N503</v>
          </cell>
          <cell r="B2473" t="str">
            <v>EXC REAR OVRHNG SIMP/FULL TRAIL OV 3500KG</v>
          </cell>
          <cell r="C2473" t="str">
            <v>Traffic</v>
          </cell>
          <cell r="E2473" t="str">
            <v>Traffic</v>
          </cell>
        </row>
        <row r="2474">
          <cell r="A2474" t="str">
            <v>V410</v>
          </cell>
          <cell r="B2474" t="str">
            <v>DRIVERS DOORWAY BLOCKED</v>
          </cell>
          <cell r="C2474" t="str">
            <v>Traffic</v>
          </cell>
          <cell r="E2474" t="str">
            <v>Traffic</v>
          </cell>
        </row>
        <row r="2475">
          <cell r="A2475" t="str">
            <v>J404</v>
          </cell>
          <cell r="B2475" t="str">
            <v>EXCEEDED 90KM/H TOWING SEMITRAILER SP CAM</v>
          </cell>
          <cell r="C2475" t="str">
            <v>Traffic</v>
          </cell>
          <cell r="E2475" t="str">
            <v>Traffic</v>
          </cell>
        </row>
        <row r="2476">
          <cell r="A2476" t="str">
            <v>L546</v>
          </cell>
          <cell r="B2476" t="str">
            <v>DROVE WITHOUT A SUPERVISOR - STAGE 2 ACCELERATED LICENCE</v>
          </cell>
          <cell r="C2476" t="str">
            <v>Traffic</v>
          </cell>
          <cell r="E2476" t="str">
            <v>Traffic</v>
          </cell>
        </row>
        <row r="2477">
          <cell r="A2477" t="str">
            <v>K702</v>
          </cell>
          <cell r="B2477" t="str">
            <v>INTERFERRED WITH A RAILWAY SIGNAL, POINTS, OR STOP BLOCKS</v>
          </cell>
          <cell r="C2477" t="str">
            <v>Violence</v>
          </cell>
          <cell r="E2477" t="str">
            <v>Violence</v>
          </cell>
        </row>
        <row r="2478">
          <cell r="A2478" t="str">
            <v>N640</v>
          </cell>
          <cell r="B2478" t="str">
            <v>OPERATED HEAVY VEHICLE WITH NON-COMPLIANT 50 MM TOW BALL</v>
          </cell>
          <cell r="C2478" t="str">
            <v>Traffic</v>
          </cell>
          <cell r="E2478" t="str">
            <v>Traffic</v>
          </cell>
        </row>
        <row r="2479">
          <cell r="A2479" t="str">
            <v>K590</v>
          </cell>
          <cell r="B2479" t="str">
            <v>EMPLOYER FAILED TO ENSURE STAFF COMPLIED WITH DANGEROUS GOODS RULE</v>
          </cell>
          <cell r="C2479" t="str">
            <v>Other</v>
          </cell>
          <cell r="E2479" t="str">
            <v>Other</v>
          </cell>
        </row>
        <row r="2480">
          <cell r="A2480" t="str">
            <v>S105</v>
          </cell>
          <cell r="B2480" t="str">
            <v>DRIVER WORE DAMAGED SAFETY HELMET</v>
          </cell>
          <cell r="C2480" t="str">
            <v>Traffic</v>
          </cell>
          <cell r="E2480" t="str">
            <v>Traffic</v>
          </cell>
        </row>
        <row r="2481">
          <cell r="A2481" t="str">
            <v>R819</v>
          </cell>
          <cell r="B2481" t="str">
            <v>PARKED ON AN ORNAMENTAL GRASS PLOT</v>
          </cell>
          <cell r="C2481" t="str">
            <v>Traffic</v>
          </cell>
          <cell r="E2481" t="str">
            <v>Traffic</v>
          </cell>
        </row>
        <row r="2482">
          <cell r="A2482" t="str">
            <v>P245</v>
          </cell>
          <cell r="B2482" t="str">
            <v>STOPPED VEHICLE ON LAUNCHING RAMP LONGER THAN NECESSARY - HAMILTON</v>
          </cell>
          <cell r="C2482" t="str">
            <v>Traffic</v>
          </cell>
          <cell r="E2482" t="str">
            <v>Traffic</v>
          </cell>
        </row>
        <row r="2483">
          <cell r="A2483" t="str">
            <v>W336</v>
          </cell>
          <cell r="B2483" t="str">
            <v>CARLESS DAY STICKER NOT AFFIXED BY ADHESIVE</v>
          </cell>
          <cell r="C2483" t="str">
            <v>Traffic</v>
          </cell>
          <cell r="E2483" t="str">
            <v>Traffic</v>
          </cell>
        </row>
        <row r="2484">
          <cell r="A2484" t="str">
            <v>N404</v>
          </cell>
          <cell r="B2484" t="str">
            <v>DROVE ON A FOOT PATH</v>
          </cell>
          <cell r="C2484" t="str">
            <v>Traffic</v>
          </cell>
          <cell r="E2484" t="str">
            <v>Traffic</v>
          </cell>
        </row>
        <row r="2485">
          <cell r="A2485" t="str">
            <v>D813</v>
          </cell>
          <cell r="B2485" t="str">
            <v>DRIVER EXITING DRIVEWAY FAILED TO GIVE WAY TO VEHICLE ON ROADWAY</v>
          </cell>
          <cell r="C2485" t="str">
            <v>Traffic</v>
          </cell>
          <cell r="E2485" t="str">
            <v>Traffic</v>
          </cell>
        </row>
        <row r="2486">
          <cell r="A2486" t="str">
            <v>K247</v>
          </cell>
          <cell r="B2486" t="str">
            <v>SMALL PSV METER NOT TESTED EVERY 6 MONTHS</v>
          </cell>
          <cell r="C2486" t="str">
            <v>Other</v>
          </cell>
          <cell r="E2486" t="str">
            <v>Other</v>
          </cell>
        </row>
        <row r="2487">
          <cell r="A2487" t="str">
            <v>V633</v>
          </cell>
          <cell r="B2487" t="str">
            <v>OPERATED UNREGISTERED VEHICLE CONTRARY TO CONDITIO</v>
          </cell>
          <cell r="C2487" t="str">
            <v>Traffic</v>
          </cell>
          <cell r="E2487" t="str">
            <v>Traffic</v>
          </cell>
        </row>
        <row r="2488">
          <cell r="A2488" t="str">
            <v>C112</v>
          </cell>
          <cell r="B2488" t="str">
            <v>ISSUED A WOF WHEN NOT AUTHORISED TO DO SO</v>
          </cell>
          <cell r="C2488" t="str">
            <v>Traffic</v>
          </cell>
          <cell r="E2488" t="str">
            <v>Traffic</v>
          </cell>
        </row>
        <row r="2489">
          <cell r="A2489">
            <v>9384</v>
          </cell>
          <cell r="B2489" t="str">
            <v>OMISSION/EVASION BY OFFICER/AGENT/OFFICER</v>
          </cell>
          <cell r="C2489" t="str">
            <v>Dishonesty</v>
          </cell>
          <cell r="D2489" t="str">
            <v>JUSTICE (MISCELLANEOUS)</v>
          </cell>
          <cell r="E2489" t="str">
            <v>Dishonesty</v>
          </cell>
        </row>
        <row r="2490">
          <cell r="A2490">
            <v>7961</v>
          </cell>
          <cell r="B2490" t="str">
            <v>UNLAWFULLY DISCLOSE INFORMATION</v>
          </cell>
          <cell r="C2490" t="str">
            <v>Other</v>
          </cell>
          <cell r="D2490" t="str">
            <v>ADMINISTRATIVE</v>
          </cell>
          <cell r="E2490" t="str">
            <v>Other</v>
          </cell>
        </row>
        <row r="2491">
          <cell r="A2491" t="str">
            <v>Q914</v>
          </cell>
          <cell r="B2491" t="str">
            <v>FAILING TO DISPLAY TICKET</v>
          </cell>
          <cell r="C2491" t="str">
            <v>Traffic</v>
          </cell>
          <cell r="E2491" t="str">
            <v>Traffic</v>
          </cell>
        </row>
        <row r="2492">
          <cell r="A2492">
            <v>9927</v>
          </cell>
          <cell r="B2492" t="str">
            <v>FAILURE TO PROVIDE INFORMATION TO OFFICER</v>
          </cell>
          <cell r="C2492" t="str">
            <v>Other</v>
          </cell>
          <cell r="D2492" t="str">
            <v>JUSTICE (MISCELLANEOUS)</v>
          </cell>
          <cell r="E2492" t="str">
            <v>Other</v>
          </cell>
        </row>
        <row r="2493">
          <cell r="A2493" t="str">
            <v>A637</v>
          </cell>
          <cell r="B2493" t="str">
            <v>TRANSPORT SERVICE DRIVER BREATH ALCOHOL LEVEL OVER 400 MGMS PER LITRE</v>
          </cell>
          <cell r="C2493" t="str">
            <v>Traffic</v>
          </cell>
          <cell r="E2493" t="str">
            <v>Traffic</v>
          </cell>
        </row>
        <row r="2494">
          <cell r="A2494">
            <v>2932</v>
          </cell>
          <cell r="B2494" t="str">
            <v>PUBLISH SUPRESSED NAME PARTICULARS</v>
          </cell>
          <cell r="C2494" t="str">
            <v>Other</v>
          </cell>
          <cell r="D2494" t="str">
            <v>SEXUAL OFFENCES</v>
          </cell>
          <cell r="E2494" t="str">
            <v>Other</v>
          </cell>
        </row>
        <row r="2495">
          <cell r="A2495">
            <v>2820</v>
          </cell>
          <cell r="B2495" t="str">
            <v>ATTEMPTED UNLAWFUL SEXUAL INTERCOURSE</v>
          </cell>
          <cell r="C2495" t="str">
            <v>Sexual</v>
          </cell>
          <cell r="D2495" t="str">
            <v>SEXUAL OFFENCES</v>
          </cell>
          <cell r="E2495" t="str">
            <v>Sexual</v>
          </cell>
        </row>
        <row r="2496">
          <cell r="A2496">
            <v>2874</v>
          </cell>
          <cell r="B2496" t="str">
            <v>INDUCE/PERMIT BOY 12-16 DO INDECENT ACT</v>
          </cell>
          <cell r="C2496" t="str">
            <v>Sexual</v>
          </cell>
          <cell r="D2496" t="str">
            <v>SEXUAL OFFENCES</v>
          </cell>
          <cell r="E2496" t="str">
            <v>Sexual</v>
          </cell>
        </row>
        <row r="2497">
          <cell r="A2497">
            <v>7380</v>
          </cell>
          <cell r="B2497" t="str">
            <v>MARITIME AND RELATED ACTS</v>
          </cell>
          <cell r="C2497" t="str">
            <v>Other</v>
          </cell>
          <cell r="D2497" t="str">
            <v>ADMINISTRATIVE</v>
          </cell>
          <cell r="E2497" t="str">
            <v>Other</v>
          </cell>
        </row>
        <row r="2498">
          <cell r="A2498" t="str">
            <v>P902</v>
          </cell>
          <cell r="B2498" t="str">
            <v>PARKED IN METERED SPACE NOT DISPLAYING TICKET - PALMERSTON NORTH</v>
          </cell>
          <cell r="C2498" t="str">
            <v>Traffic</v>
          </cell>
          <cell r="E2498" t="str">
            <v>Traffic</v>
          </cell>
        </row>
        <row r="2499">
          <cell r="A2499" t="str">
            <v>W320</v>
          </cell>
          <cell r="B2499" t="str">
            <v>DISPLAYS OBJECT LIKELY MISTAKEN FOR CARLESS DAYSTICKER</v>
          </cell>
          <cell r="C2499" t="str">
            <v>Traffic</v>
          </cell>
          <cell r="E2499" t="str">
            <v>Traffic</v>
          </cell>
        </row>
        <row r="2500">
          <cell r="A2500" t="str">
            <v>P253</v>
          </cell>
          <cell r="B2500" t="str">
            <v>PARKED VEHICLE IN PARKING SPACE FOR MORE THAN 24 HOURS - MANUKAU</v>
          </cell>
          <cell r="C2500" t="str">
            <v>Traffic</v>
          </cell>
          <cell r="E2500" t="str">
            <v>Traffic</v>
          </cell>
        </row>
        <row r="2501">
          <cell r="A2501" t="str">
            <v>V100</v>
          </cell>
          <cell r="B2501" t="str">
            <v>DEFECTIVE BRAKES</v>
          </cell>
          <cell r="C2501" t="str">
            <v>Traffic</v>
          </cell>
          <cell r="E2501" t="str">
            <v>Traffic</v>
          </cell>
        </row>
        <row r="2502">
          <cell r="A2502">
            <v>3775</v>
          </cell>
          <cell r="B2502" t="str">
            <v>COMMUNICATE WITH YOUNG PERSON IN CARE</v>
          </cell>
          <cell r="C2502" t="str">
            <v>Other</v>
          </cell>
          <cell r="D2502" t="str">
            <v>DRUGS AND ANTI SOCIAL OFFENCES</v>
          </cell>
          <cell r="E2502" t="str">
            <v>Other</v>
          </cell>
        </row>
        <row r="2503">
          <cell r="A2503" t="str">
            <v>R518</v>
          </cell>
          <cell r="B2503" t="str">
            <v>PERSON LEAVING DANG LITTER IN PUBLIC PL</v>
          </cell>
          <cell r="C2503" t="str">
            <v>Other</v>
          </cell>
          <cell r="E2503" t="str">
            <v>Other</v>
          </cell>
        </row>
        <row r="2504">
          <cell r="A2504" t="str">
            <v>R816</v>
          </cell>
          <cell r="B2504" t="str">
            <v>PARK METERED SPACE TIME EXPIRED AUCK CITY</v>
          </cell>
          <cell r="C2504" t="str">
            <v>Traffic</v>
          </cell>
          <cell r="E2504" t="str">
            <v>Traffic</v>
          </cell>
        </row>
        <row r="2505">
          <cell r="A2505" t="str">
            <v>T203</v>
          </cell>
          <cell r="B2505" t="str">
            <v>EXCEEDING WHEEL WEIGHT GENERAL</v>
          </cell>
          <cell r="C2505" t="str">
            <v>Other</v>
          </cell>
          <cell r="E2505" t="str">
            <v>Other</v>
          </cell>
        </row>
        <row r="2506">
          <cell r="A2506" t="str">
            <v>B900</v>
          </cell>
          <cell r="B2506" t="str">
            <v>FORBIDDEN TO DRIVE OFFENCES</v>
          </cell>
          <cell r="C2506" t="str">
            <v>Traffic</v>
          </cell>
          <cell r="E2506" t="str">
            <v>Traffic</v>
          </cell>
        </row>
        <row r="2507">
          <cell r="A2507" t="str">
            <v>N583</v>
          </cell>
          <cell r="B2507" t="str">
            <v>OD VEHICLE BREACHED SPECIFIC WELLINGTON MOTORWAY RESTRICTIONS</v>
          </cell>
          <cell r="C2507" t="str">
            <v>Traffic</v>
          </cell>
          <cell r="E2507" t="str">
            <v>Traffic</v>
          </cell>
        </row>
        <row r="2508">
          <cell r="A2508" t="str">
            <v>B127</v>
          </cell>
          <cell r="B2508" t="str">
            <v>FAIL TO SURRENDER KEYS OF MOTOR VEHICLE</v>
          </cell>
          <cell r="C2508" t="str">
            <v>Traffic</v>
          </cell>
          <cell r="E2508" t="str">
            <v>Traffic</v>
          </cell>
        </row>
        <row r="2509">
          <cell r="A2509">
            <v>9200</v>
          </cell>
          <cell r="B2509" t="str">
            <v>JUSTICE (SPECIAL)</v>
          </cell>
          <cell r="C2509" t="str">
            <v>Other</v>
          </cell>
          <cell r="D2509" t="str">
            <v>JUSTICE (MISCELLANEOUS)</v>
          </cell>
          <cell r="E2509" t="str">
            <v>Other</v>
          </cell>
        </row>
        <row r="2510">
          <cell r="A2510" t="str">
            <v>P290</v>
          </cell>
          <cell r="B2510" t="str">
            <v>FAILED TO ACTIVATE PARKING METER - PALMERSTON NORTH</v>
          </cell>
          <cell r="C2510" t="str">
            <v>Traffic</v>
          </cell>
          <cell r="E2510" t="str">
            <v>Traffic</v>
          </cell>
        </row>
        <row r="2511">
          <cell r="A2511" t="str">
            <v>P221</v>
          </cell>
          <cell r="B2511" t="str">
            <v>PARKED VEHICLE ON ROAD FOR PURPOSES OF REPAIR - WAIMAKARIRI</v>
          </cell>
          <cell r="C2511" t="str">
            <v>Traffic</v>
          </cell>
          <cell r="E2511" t="str">
            <v>Traffic</v>
          </cell>
        </row>
        <row r="2512">
          <cell r="A2512" t="str">
            <v>J529</v>
          </cell>
          <cell r="B2512" t="str">
            <v>EXCEED 80KM/H SH1 AROWHENUA - SPD CAM</v>
          </cell>
          <cell r="C2512" t="str">
            <v>Traffic</v>
          </cell>
          <cell r="E2512" t="str">
            <v>Traffic</v>
          </cell>
        </row>
        <row r="2513">
          <cell r="A2513" t="str">
            <v>E925</v>
          </cell>
          <cell r="B2513" t="str">
            <v>EXCEED 80KMH ON DESIGNATED SECTION OF STATE HIGHWAY 8</v>
          </cell>
          <cell r="C2513" t="str">
            <v>Traffic</v>
          </cell>
          <cell r="E2513" t="str">
            <v>Traffic</v>
          </cell>
        </row>
        <row r="2514">
          <cell r="A2514" t="str">
            <v>A325</v>
          </cell>
          <cell r="B2514" t="str">
            <v>AIDED PERSON UNDER 20 TO EXCEED BLOOD ALCOHOL LIMIT</v>
          </cell>
          <cell r="C2514" t="str">
            <v>Traffic</v>
          </cell>
          <cell r="E2514" t="str">
            <v>Traffic</v>
          </cell>
        </row>
        <row r="2515">
          <cell r="A2515" t="str">
            <v>K501</v>
          </cell>
          <cell r="B2515" t="str">
            <v>OPRTD VEH WHERE HAZ SUBSTNCE NOT LABELLED</v>
          </cell>
          <cell r="C2515" t="str">
            <v>Other</v>
          </cell>
          <cell r="E2515" t="str">
            <v>Other</v>
          </cell>
        </row>
        <row r="2516">
          <cell r="A2516">
            <v>3972</v>
          </cell>
          <cell r="B2516" t="str">
            <v>OCCUPIER EXPOSES LIQUOR FOR SALE</v>
          </cell>
          <cell r="C2516" t="str">
            <v>Other</v>
          </cell>
          <cell r="D2516" t="str">
            <v>DRUGS AND ANTI SOCIAL OFFENCES</v>
          </cell>
          <cell r="E2516" t="str">
            <v>Other</v>
          </cell>
        </row>
        <row r="2517">
          <cell r="A2517" t="str">
            <v>B141</v>
          </cell>
          <cell r="B2517" t="str">
            <v>FAILING TO STOP WHEN DIRECTED TO</v>
          </cell>
          <cell r="C2517" t="str">
            <v>Traffic</v>
          </cell>
          <cell r="E2517" t="str">
            <v>Traffic</v>
          </cell>
        </row>
        <row r="2518">
          <cell r="A2518">
            <v>9713</v>
          </cell>
          <cell r="B2518" t="str">
            <v>MAKING AN ERRONEOUS RETURN -SALES TAX</v>
          </cell>
          <cell r="C2518" t="str">
            <v>Dishonesty</v>
          </cell>
          <cell r="D2518" t="str">
            <v>JUSTICE (MISCELLANEOUS)</v>
          </cell>
          <cell r="E2518" t="str">
            <v>Dishonesty</v>
          </cell>
        </row>
        <row r="2519">
          <cell r="A2519" t="str">
            <v>D908</v>
          </cell>
          <cell r="B2519" t="str">
            <v>HMV OR VEH WITH TRAILER-FOLLOW TOO CLOSE</v>
          </cell>
          <cell r="C2519" t="str">
            <v>Traffic</v>
          </cell>
          <cell r="E2519" t="str">
            <v>Traffic</v>
          </cell>
        </row>
        <row r="2520">
          <cell r="A2520">
            <v>5214</v>
          </cell>
          <cell r="B2520" t="str">
            <v>INTERFERES WITH MINING FACILITIES</v>
          </cell>
          <cell r="C2520" t="str">
            <v>Violence</v>
          </cell>
          <cell r="D2520" t="str">
            <v>PROPERTY DAMAGE</v>
          </cell>
          <cell r="E2520" t="str">
            <v>Violence</v>
          </cell>
        </row>
        <row r="2521">
          <cell r="A2521">
            <v>6999</v>
          </cell>
          <cell r="B2521" t="str">
            <v>OTHER PROPERTY ABUSES</v>
          </cell>
          <cell r="C2521" t="str">
            <v>Other</v>
          </cell>
          <cell r="D2521" t="str">
            <v>PROPERTY ABUSES</v>
          </cell>
          <cell r="E2521" t="str">
            <v>Other</v>
          </cell>
        </row>
        <row r="2522">
          <cell r="A2522">
            <v>2900</v>
          </cell>
          <cell r="B2522" t="str">
            <v>IMMORAL BEHAVIOUR/MISCELLANEOUS</v>
          </cell>
          <cell r="C2522" t="str">
            <v>Other</v>
          </cell>
          <cell r="D2522" t="str">
            <v>SEXUAL OFFENCES</v>
          </cell>
          <cell r="E2522" t="str">
            <v>Other</v>
          </cell>
        </row>
        <row r="2523">
          <cell r="A2523" t="str">
            <v>B117</v>
          </cell>
          <cell r="B2523" t="str">
            <v>FAIL TO ATTEND DEFENSIVE DRIVING COURSE</v>
          </cell>
          <cell r="C2523" t="str">
            <v>Traffic</v>
          </cell>
          <cell r="E2523" t="str">
            <v>Traffic</v>
          </cell>
        </row>
        <row r="2524">
          <cell r="A2524" t="str">
            <v>R639</v>
          </cell>
          <cell r="B2524" t="str">
            <v>CHILD USED SKATEBD/ROLLER RECKLESS WGTN</v>
          </cell>
          <cell r="C2524" t="str">
            <v>Other</v>
          </cell>
          <cell r="E2524" t="str">
            <v>Other</v>
          </cell>
        </row>
        <row r="2525">
          <cell r="A2525" t="str">
            <v>M122</v>
          </cell>
          <cell r="B2525" t="str">
            <v>DRIVER EXCEEDS 14 HOURS WORK IN 24 HOURS</v>
          </cell>
          <cell r="C2525" t="str">
            <v>Traffic</v>
          </cell>
          <cell r="E2525" t="str">
            <v>Traffic</v>
          </cell>
        </row>
        <row r="2526">
          <cell r="A2526" t="str">
            <v>N397</v>
          </cell>
          <cell r="B2526" t="str">
            <v>ERECTED BOGUS TRAFFIC SIGN</v>
          </cell>
          <cell r="C2526" t="str">
            <v>Violence</v>
          </cell>
          <cell r="E2526" t="str">
            <v>Violence</v>
          </cell>
        </row>
        <row r="2527">
          <cell r="A2527">
            <v>2332</v>
          </cell>
          <cell r="B2527" t="str">
            <v>INDECENCY WITH ANIMALS</v>
          </cell>
          <cell r="C2527" t="str">
            <v>Other</v>
          </cell>
          <cell r="D2527" t="str">
            <v>SEXUAL OFFENCES</v>
          </cell>
          <cell r="E2527" t="str">
            <v>Other</v>
          </cell>
        </row>
        <row r="2528">
          <cell r="A2528">
            <v>6912</v>
          </cell>
          <cell r="B2528" t="str">
            <v>REFUSE ENTRY COMMUNITY DETENTION CURFEW ADDRESS</v>
          </cell>
          <cell r="C2528" t="str">
            <v>Other</v>
          </cell>
          <cell r="D2528" t="str">
            <v>PROPERTY ABUSES</v>
          </cell>
          <cell r="E2528" t="str">
            <v>Other</v>
          </cell>
        </row>
        <row r="2529">
          <cell r="A2529">
            <v>2721</v>
          </cell>
          <cell r="B2529" t="str">
            <v>BESTIALITY</v>
          </cell>
          <cell r="C2529" t="str">
            <v>Other</v>
          </cell>
          <cell r="D2529" t="str">
            <v>SEXUAL OFFENCES</v>
          </cell>
          <cell r="E2529" t="str">
            <v>Other</v>
          </cell>
        </row>
        <row r="2530">
          <cell r="A2530">
            <v>2671</v>
          </cell>
          <cell r="B2530" t="str">
            <v>ASSAULT INTENT COMIT RAPE-FEMALE UNDER 12</v>
          </cell>
          <cell r="C2530" t="str">
            <v>Sexual</v>
          </cell>
          <cell r="D2530" t="str">
            <v>SEXUAL OFFENCES</v>
          </cell>
          <cell r="E2530" t="str">
            <v>Sexual</v>
          </cell>
        </row>
        <row r="2531">
          <cell r="A2531">
            <v>7980</v>
          </cell>
          <cell r="B2531" t="str">
            <v>OTHER BREACHES MISCELLANEOUS STATUTE (CTD 2)</v>
          </cell>
          <cell r="C2531" t="str">
            <v>Other</v>
          </cell>
          <cell r="D2531" t="str">
            <v>ADMINISTRATIVE</v>
          </cell>
          <cell r="E2531" t="str">
            <v>Other</v>
          </cell>
        </row>
        <row r="2532">
          <cell r="A2532" t="str">
            <v>B162</v>
          </cell>
          <cell r="B2532" t="str">
            <v>ALTERED A DOCUMENT WITH INTENT TO DEFRAUD</v>
          </cell>
          <cell r="C2532" t="str">
            <v>Dishonesty</v>
          </cell>
          <cell r="E2532" t="str">
            <v>Dishonesty</v>
          </cell>
        </row>
        <row r="2533">
          <cell r="A2533" t="str">
            <v>K669</v>
          </cell>
          <cell r="B2533" t="str">
            <v>TAXI DRIVER USED VEHICLE WITH A TAMPERED METER</v>
          </cell>
          <cell r="C2533" t="str">
            <v>Other</v>
          </cell>
          <cell r="E2533" t="str">
            <v>Other</v>
          </cell>
        </row>
        <row r="2534">
          <cell r="A2534" t="str">
            <v>Q910</v>
          </cell>
          <cell r="B2534" t="str">
            <v>INCORRECT ANGLE PARKING - LOWER HUTT</v>
          </cell>
          <cell r="C2534" t="str">
            <v>Traffic</v>
          </cell>
          <cell r="E2534" t="str">
            <v>Traffic</v>
          </cell>
        </row>
        <row r="2535">
          <cell r="A2535">
            <v>9427</v>
          </cell>
          <cell r="B2535" t="str">
            <v>BREACH OF RELEASE CONDITIONS UNDER S31 RETURNING OFFENDERS ACT</v>
          </cell>
          <cell r="C2535" t="str">
            <v>Breaches</v>
          </cell>
          <cell r="D2535" t="str">
            <v>JUSTICE (MISCELLANEOUS)</v>
          </cell>
          <cell r="E2535" t="str">
            <v>Breaches</v>
          </cell>
        </row>
        <row r="2536">
          <cell r="A2536" t="str">
            <v>V636</v>
          </cell>
          <cell r="B2536" t="str">
            <v>FAILED TO ENSURE ELECTRONIC STABILITY CONTROL NOT REMOVED FROM VEHICLE</v>
          </cell>
          <cell r="C2536" t="str">
            <v>Traffic</v>
          </cell>
          <cell r="E2536" t="str">
            <v>Traffic</v>
          </cell>
        </row>
        <row r="2537">
          <cell r="A2537">
            <v>6375</v>
          </cell>
          <cell r="B2537" t="str">
            <v>ILLEGALLY IMPOUNDING STOCK</v>
          </cell>
          <cell r="C2537" t="str">
            <v>Other</v>
          </cell>
          <cell r="D2537" t="str">
            <v>PROPERTY ABUSES</v>
          </cell>
          <cell r="E2537" t="str">
            <v>Other</v>
          </cell>
        </row>
        <row r="2538">
          <cell r="A2538" t="str">
            <v>E703</v>
          </cell>
          <cell r="B2538" t="str">
            <v>EXCEED 15 MPH-PARKING PRECINCT BLENHEIM</v>
          </cell>
          <cell r="C2538" t="str">
            <v>Traffic</v>
          </cell>
          <cell r="E2538" t="str">
            <v>Traffic</v>
          </cell>
        </row>
        <row r="2539">
          <cell r="A2539">
            <v>3710</v>
          </cell>
          <cell r="B2539" t="str">
            <v>CHILD ABUSE (NOT ASSAULT)</v>
          </cell>
          <cell r="C2539" t="str">
            <v>Violence</v>
          </cell>
          <cell r="D2539" t="str">
            <v>DRUGS AND ANTI SOCIAL OFFENCES</v>
          </cell>
          <cell r="E2539" t="str">
            <v>Violence</v>
          </cell>
        </row>
        <row r="2540">
          <cell r="A2540" t="str">
            <v>K603</v>
          </cell>
          <cell r="B2540" t="str">
            <v>TRANSPORT LICENSEE FAILS TO NOTIFY CHANGE OF PERSONNEL</v>
          </cell>
          <cell r="C2540" t="str">
            <v>Other</v>
          </cell>
          <cell r="E2540" t="str">
            <v>Other</v>
          </cell>
        </row>
        <row r="2541">
          <cell r="A2541">
            <v>6554</v>
          </cell>
          <cell r="B2541" t="str">
            <v>USED OR PERMITTED TELEPHONE TO BE USED</v>
          </cell>
          <cell r="C2541" t="str">
            <v>Other</v>
          </cell>
          <cell r="D2541" t="str">
            <v>PROPERTY ABUSES</v>
          </cell>
          <cell r="E2541" t="str">
            <v>Other</v>
          </cell>
        </row>
        <row r="2542">
          <cell r="A2542" t="str">
            <v>D717</v>
          </cell>
          <cell r="B2542" t="str">
            <v>FAILED TO USE SLOW VEHICLE BAY</v>
          </cell>
          <cell r="C2542" t="str">
            <v>Traffic</v>
          </cell>
          <cell r="E2542" t="str">
            <v>Traffic</v>
          </cell>
        </row>
        <row r="2543">
          <cell r="A2543">
            <v>6836</v>
          </cell>
          <cell r="B2543" t="str">
            <v>FAIL SUPPLY NAME/ADDRESS/DOB ON DEMAND</v>
          </cell>
          <cell r="C2543" t="str">
            <v>Weapons</v>
          </cell>
          <cell r="D2543" t="str">
            <v>PROPERTY ABUSES</v>
          </cell>
          <cell r="E2543" t="str">
            <v>Weapons</v>
          </cell>
        </row>
        <row r="2544">
          <cell r="A2544" t="str">
            <v>W501</v>
          </cell>
          <cell r="B2544" t="str">
            <v>ENTER/REMAIN IN DESIGNATED AREA - MAJOR MARITIME EVENT</v>
          </cell>
          <cell r="C2544" t="str">
            <v>Other</v>
          </cell>
          <cell r="E2544" t="str">
            <v>Other</v>
          </cell>
        </row>
        <row r="2545">
          <cell r="A2545" t="str">
            <v>H202</v>
          </cell>
          <cell r="B2545" t="str">
            <v>DRIVING WITH NO DISTANCE RECORDER</v>
          </cell>
          <cell r="C2545" t="str">
            <v>Traffic</v>
          </cell>
          <cell r="E2545" t="str">
            <v>Traffic</v>
          </cell>
        </row>
        <row r="2546">
          <cell r="A2546" t="str">
            <v>C202</v>
          </cell>
          <cell r="B2546" t="str">
            <v>ALTER CERTIFICATE OF FITNESS/TEMP PERMIT</v>
          </cell>
          <cell r="C2546" t="str">
            <v>Traffic</v>
          </cell>
          <cell r="E2546" t="str">
            <v>Traffic</v>
          </cell>
        </row>
        <row r="2547">
          <cell r="A2547">
            <v>7983</v>
          </cell>
          <cell r="B2547" t="str">
            <v>BREACH OF BROADCASTING ACT</v>
          </cell>
          <cell r="C2547" t="str">
            <v>Other</v>
          </cell>
          <cell r="D2547" t="str">
            <v>ADMINISTRATIVE</v>
          </cell>
          <cell r="E2547" t="str">
            <v>Other</v>
          </cell>
        </row>
        <row r="2548">
          <cell r="A2548">
            <v>3962</v>
          </cell>
          <cell r="B2548" t="str">
            <v>UNLICENSED PERSON EXPOSES LIQUOR FOR SALE</v>
          </cell>
          <cell r="C2548" t="str">
            <v>Other</v>
          </cell>
          <cell r="D2548" t="str">
            <v>DRUGS AND ANTI SOCIAL OFFENCES</v>
          </cell>
          <cell r="E2548" t="str">
            <v>Other</v>
          </cell>
        </row>
        <row r="2549">
          <cell r="A2549" t="str">
            <v>K557</v>
          </cell>
          <cell r="B2549" t="str">
            <v>LOADER FAIL PASS ON DANGEROUS GOODS DOC</v>
          </cell>
          <cell r="C2549" t="str">
            <v>Other</v>
          </cell>
          <cell r="E2549" t="str">
            <v>Other</v>
          </cell>
        </row>
        <row r="2550">
          <cell r="A2550">
            <v>9436</v>
          </cell>
          <cell r="B2550" t="str">
            <v>BREACH MILK TREATMENT REGS</v>
          </cell>
          <cell r="C2550" t="str">
            <v>Other</v>
          </cell>
          <cell r="D2550" t="str">
            <v>JUSTICE (MISCELLANEOUS)</v>
          </cell>
          <cell r="E2550" t="str">
            <v>Other</v>
          </cell>
        </row>
        <row r="2551">
          <cell r="A2551">
            <v>7332</v>
          </cell>
          <cell r="B2551" t="str">
            <v>FAIL ETC TO PROD ETC DOC-NO REASONABLE EX</v>
          </cell>
          <cell r="C2551" t="str">
            <v>Other</v>
          </cell>
          <cell r="D2551" t="str">
            <v>ADMINISTRATIVE</v>
          </cell>
          <cell r="E2551" t="str">
            <v>Other</v>
          </cell>
        </row>
        <row r="2552">
          <cell r="A2552" t="str">
            <v>P382</v>
          </cell>
          <cell r="B2552" t="str">
            <v>PARKED IN PAID PARKING AREA WITHOUT FOLLOWING PAYMENT REQUIREMENTS - AUCK</v>
          </cell>
          <cell r="C2552" t="str">
            <v>Traffic</v>
          </cell>
          <cell r="E2552" t="str">
            <v>Traffic</v>
          </cell>
        </row>
        <row r="2553">
          <cell r="A2553" t="str">
            <v>C220</v>
          </cell>
          <cell r="B2553" t="str">
            <v>NOT UP TO CERTIFICATE OF FITNESS STANDARD (BRAKING DEFECT)</v>
          </cell>
          <cell r="C2553" t="str">
            <v>Traffic</v>
          </cell>
          <cell r="E2553" t="str">
            <v>Traffic</v>
          </cell>
        </row>
        <row r="2554">
          <cell r="A2554">
            <v>5859</v>
          </cell>
          <cell r="B2554" t="str">
            <v>OTHER PSYCHOACTIVE SUBSTANCES OFFENCES</v>
          </cell>
          <cell r="C2554" t="str">
            <v>Drugs</v>
          </cell>
          <cell r="D2554" t="str">
            <v>DRUGS AND ANTI SOCIAL OFFENCES</v>
          </cell>
          <cell r="E2554" t="str">
            <v>Drugs</v>
          </cell>
        </row>
        <row r="2555">
          <cell r="A2555">
            <v>5953</v>
          </cell>
          <cell r="B2555" t="str">
            <v>PROCURE/POSSESS - FANTASY TYPE SUBSTANCES</v>
          </cell>
          <cell r="C2555" t="str">
            <v>Drugs</v>
          </cell>
          <cell r="D2555" t="str">
            <v>DRUGS AND ANTI SOCIAL OFFENCES</v>
          </cell>
          <cell r="E2555" t="str">
            <v>Drugs</v>
          </cell>
        </row>
        <row r="2556">
          <cell r="A2556">
            <v>3975</v>
          </cell>
          <cell r="B2556" t="str">
            <v>OCCUPIER ALLOWS U.P. TO BE USED AS PLACE OF RESORT</v>
          </cell>
          <cell r="C2556" t="str">
            <v>Other</v>
          </cell>
          <cell r="D2556" t="str">
            <v>DRUGS AND ANTI SOCIAL OFFENCES</v>
          </cell>
          <cell r="E2556" t="str">
            <v>Other</v>
          </cell>
        </row>
        <row r="2557">
          <cell r="A2557" t="str">
            <v>A612</v>
          </cell>
          <cell r="B2557" t="str">
            <v>AGGRAVATED CARELESS (UNDER INFLUENCE) CAUSING DEATH/INJURY - TRANSPORT SERVICE</v>
          </cell>
          <cell r="C2557" t="str">
            <v>Traffic</v>
          </cell>
          <cell r="E2557" t="str">
            <v>Traffic</v>
          </cell>
        </row>
        <row r="2558">
          <cell r="A2558" t="str">
            <v>K193</v>
          </cell>
          <cell r="B2558" t="str">
            <v>VARIED REGISTERED EXEMPT PUBLIC TRANSPORT SERVICE - NO NOTIFICATION</v>
          </cell>
          <cell r="C2558" t="str">
            <v>Other</v>
          </cell>
          <cell r="E2558" t="str">
            <v>Other</v>
          </cell>
        </row>
        <row r="2559">
          <cell r="A2559">
            <v>3750</v>
          </cell>
          <cell r="B2559" t="str">
            <v>FAMILY PROCEEDINGS ACT</v>
          </cell>
          <cell r="C2559" t="str">
            <v>Other</v>
          </cell>
          <cell r="D2559" t="str">
            <v>DRUGS AND ANTI SOCIAL OFFENCES</v>
          </cell>
          <cell r="E2559" t="str">
            <v>Other</v>
          </cell>
        </row>
        <row r="2560">
          <cell r="A2560" t="str">
            <v>V251</v>
          </cell>
          <cell r="B2560" t="str">
            <v>FAILED TO ENSURE BEACON ON AGRICULTURAL VEHICLE CLEARLY VISIBLE</v>
          </cell>
          <cell r="C2560" t="str">
            <v>Traffic</v>
          </cell>
          <cell r="E2560" t="str">
            <v>Traffic</v>
          </cell>
        </row>
        <row r="2561">
          <cell r="A2561">
            <v>1415</v>
          </cell>
          <cell r="B2561" t="str">
            <v>WOUNDS ETC. INTENT TO INJURE/RECKLESS DISREGARD (OTHER WEAPON)</v>
          </cell>
          <cell r="C2561" t="str">
            <v>Violence</v>
          </cell>
          <cell r="D2561" t="str">
            <v>VIOLENCE</v>
          </cell>
          <cell r="E2561" t="str">
            <v>Violence</v>
          </cell>
        </row>
        <row r="2562">
          <cell r="A2562" t="str">
            <v>Q199</v>
          </cell>
          <cell r="B2562" t="str">
            <v>PARKED ON A GRASSED VERGE - MARLBOROUGH</v>
          </cell>
          <cell r="C2562" t="str">
            <v>Traffic</v>
          </cell>
          <cell r="E2562" t="str">
            <v>Traffic</v>
          </cell>
        </row>
        <row r="2563">
          <cell r="A2563" t="str">
            <v>Q266</v>
          </cell>
          <cell r="B2563" t="str">
            <v>FREEDOM CAMPED IN A PROHIBITED AREA - TAURANGA</v>
          </cell>
          <cell r="C2563" t="str">
            <v>Traffic</v>
          </cell>
          <cell r="E2563" t="str">
            <v>Traffic</v>
          </cell>
        </row>
        <row r="2564">
          <cell r="A2564">
            <v>3875</v>
          </cell>
          <cell r="B2564" t="str">
            <v>CONTRAVENES PROTECTION ORDER - BREACH OF SPECIAL CONDITION</v>
          </cell>
          <cell r="C2564" t="str">
            <v>Other</v>
          </cell>
          <cell r="D2564" t="str">
            <v>DRUGS AND ANTI SOCIAL OFFENCES</v>
          </cell>
          <cell r="E2564" t="str">
            <v>Other</v>
          </cell>
        </row>
        <row r="2565">
          <cell r="A2565">
            <v>9966</v>
          </cell>
          <cell r="B2565" t="str">
            <v>CCAS - LICENCE</v>
          </cell>
          <cell r="C2565" t="str">
            <v>Other</v>
          </cell>
          <cell r="D2565" t="str">
            <v>JUSTICE (MISCELLANEOUS)</v>
          </cell>
          <cell r="E2565" t="str">
            <v>Other</v>
          </cell>
        </row>
        <row r="2566">
          <cell r="A2566">
            <v>9534</v>
          </cell>
          <cell r="B2566" t="str">
            <v>BREACH CONSTRUCTION ACT</v>
          </cell>
          <cell r="C2566" t="str">
            <v>Other</v>
          </cell>
          <cell r="D2566" t="str">
            <v>JUSTICE (MISCELLANEOUS)</v>
          </cell>
          <cell r="E2566" t="str">
            <v>Other</v>
          </cell>
        </row>
        <row r="2567">
          <cell r="A2567">
            <v>6889</v>
          </cell>
          <cell r="B2567" t="str">
            <v>ILLEGAL TRAFFICKING/CONTRACT TO TRAFFIC FIREARMS/PARTS/AMMUNITION</v>
          </cell>
          <cell r="C2567" t="str">
            <v>Weapons</v>
          </cell>
          <cell r="D2567" t="str">
            <v>PROPERTY ABUSES</v>
          </cell>
          <cell r="E2567" t="str">
            <v>Weapons</v>
          </cell>
        </row>
        <row r="2568">
          <cell r="A2568">
            <v>6943</v>
          </cell>
          <cell r="B2568" t="str">
            <v>W/OUT REASONABLE EXCUSE FAIL TO PROVIDE INFORMATION TO FIREARMS REGISTRY</v>
          </cell>
          <cell r="C2568" t="str">
            <v>Weapons</v>
          </cell>
          <cell r="D2568" t="str">
            <v>PROPERTY ABUSES</v>
          </cell>
          <cell r="E2568" t="str">
            <v>Weapons</v>
          </cell>
        </row>
        <row r="2569">
          <cell r="A2569">
            <v>6954</v>
          </cell>
          <cell r="B2569" t="str">
            <v>SELL/SUPPLY PROHIBITED PART TO UNAUTHORISED PERSON</v>
          </cell>
          <cell r="C2569" t="str">
            <v>Weapons</v>
          </cell>
          <cell r="D2569" t="str">
            <v>PROPERTY ABUSES</v>
          </cell>
          <cell r="E2569" t="str">
            <v>Weapons</v>
          </cell>
        </row>
        <row r="2570">
          <cell r="A2570">
            <v>6977</v>
          </cell>
          <cell r="B2570" t="str">
            <v>CARRY PROHIBITED FIREARM/MAGAZINE WITHOUT LICENCE AUTHORITY</v>
          </cell>
          <cell r="C2570" t="str">
            <v>Weapons</v>
          </cell>
          <cell r="D2570" t="str">
            <v>PROPERTY ABUSES</v>
          </cell>
          <cell r="E2570" t="str">
            <v>Weapons</v>
          </cell>
        </row>
        <row r="2571">
          <cell r="A2571" t="str">
            <v>M229</v>
          </cell>
          <cell r="B2571" t="str">
            <v>DRIVER FAILED TO PRODUCE CURRENT LOGBOOK ON DEMAND</v>
          </cell>
          <cell r="C2571" t="str">
            <v>Other</v>
          </cell>
          <cell r="E2571" t="str">
            <v>Other</v>
          </cell>
        </row>
        <row r="2572">
          <cell r="A2572">
            <v>8921</v>
          </cell>
          <cell r="B2572" t="str">
            <v>ATTEMPTS TO DRIVE UND INFL-DRINK</v>
          </cell>
          <cell r="C2572" t="str">
            <v>Traffic Offences</v>
          </cell>
          <cell r="D2572" t="str">
            <v>TRAFFIC</v>
          </cell>
          <cell r="E2572" t="str">
            <v>Traffic</v>
          </cell>
        </row>
        <row r="2573">
          <cell r="A2573" t="str">
            <v>P802</v>
          </cell>
          <cell r="B2573" t="str">
            <v>PARKING ACROSS A LINE MARKING A PRAKING SPACE - GISBORNE</v>
          </cell>
          <cell r="C2573" t="str">
            <v>Traffic Offences</v>
          </cell>
          <cell r="E2573" t="str">
            <v>Traffic</v>
          </cell>
        </row>
        <row r="2574">
          <cell r="A2574" t="str">
            <v>D301</v>
          </cell>
          <cell r="B2574" t="str">
            <v>DRIVING AT A DANGEROUS SPEED</v>
          </cell>
          <cell r="C2574" t="str">
            <v>Traffic Offences</v>
          </cell>
          <cell r="E2574" t="str">
            <v>Traffic</v>
          </cell>
        </row>
        <row r="2575">
          <cell r="A2575">
            <v>2444</v>
          </cell>
          <cell r="B2575" t="str">
            <v>PERMITS INDCENT ACT MALE-MALE &gt; 16</v>
          </cell>
          <cell r="C2575" t="str">
            <v>Sexual Offences</v>
          </cell>
          <cell r="D2575" t="str">
            <v>SEXUAL OFFENCES</v>
          </cell>
          <cell r="E2575" t="str">
            <v>Sexual</v>
          </cell>
        </row>
        <row r="2576">
          <cell r="A2576" t="str">
            <v>Q134</v>
          </cell>
          <cell r="B2576" t="str">
            <v>EXCEEDED MAXIMUM PERMITTED TIME IN METERED SPACE - HOROWHENUA</v>
          </cell>
          <cell r="C2576" t="str">
            <v>Traffic Offences</v>
          </cell>
          <cell r="E2576" t="str">
            <v>Traffic</v>
          </cell>
        </row>
        <row r="2577">
          <cell r="A2577" t="str">
            <v>O107</v>
          </cell>
          <cell r="B2577" t="str">
            <v>NO WHITE SURFACE AT REAR OF CYCLE</v>
          </cell>
          <cell r="C2577" t="str">
            <v>Traffic Offences</v>
          </cell>
          <cell r="E2577" t="str">
            <v>Traffic</v>
          </cell>
        </row>
        <row r="2578">
          <cell r="A2578" t="str">
            <v>K657</v>
          </cell>
          <cell r="B2578" t="str">
            <v>DROVE TAXI NOT DISPLAYING INFORMATION IN VEHICLE</v>
          </cell>
          <cell r="C2578" t="str">
            <v>Traffic Offences</v>
          </cell>
          <cell r="E2578" t="str">
            <v>Other</v>
          </cell>
        </row>
        <row r="2579">
          <cell r="A2579" t="str">
            <v>C117</v>
          </cell>
          <cell r="B2579" t="str">
            <v>AID/ABET THE ISSUE OF WOF BY UNAUTH PERSN</v>
          </cell>
          <cell r="C2579" t="str">
            <v>Traffic Offences</v>
          </cell>
          <cell r="E2579" t="str">
            <v>Traffic</v>
          </cell>
        </row>
        <row r="2580">
          <cell r="A2580">
            <v>6100</v>
          </cell>
          <cell r="B2580" t="str">
            <v>TRESPASS</v>
          </cell>
          <cell r="C2580" t="str">
            <v>Property Abuse</v>
          </cell>
          <cell r="D2580" t="str">
            <v>PROPERTY ABUSES</v>
          </cell>
          <cell r="E2580" t="str">
            <v>Other</v>
          </cell>
        </row>
        <row r="2581">
          <cell r="A2581" t="str">
            <v>P305</v>
          </cell>
          <cell r="B2581" t="str">
            <v>FAILED TO ACTIVATE PARKING METER - PALMERSTON NORTH</v>
          </cell>
          <cell r="C2581" t="str">
            <v>Traffic Offences</v>
          </cell>
          <cell r="E2581" t="str">
            <v>Traffic</v>
          </cell>
        </row>
        <row r="2582">
          <cell r="A2582">
            <v>5922</v>
          </cell>
          <cell r="B2582" t="str">
            <v>PRODUCE/MANUFACTURE - ECSTASY</v>
          </cell>
          <cell r="C2582" t="str">
            <v>Drugs and Alcohol</v>
          </cell>
          <cell r="D2582" t="str">
            <v>DRUGS AND ANTI SOCIAL OFFENCES</v>
          </cell>
          <cell r="E2582" t="str">
            <v>Drugs</v>
          </cell>
        </row>
        <row r="2583">
          <cell r="A2583" t="str">
            <v>O100</v>
          </cell>
          <cell r="B2583" t="str">
            <v>CYCLING OFFENCES</v>
          </cell>
          <cell r="C2583" t="str">
            <v>Traffic Offences</v>
          </cell>
          <cell r="E2583" t="str">
            <v>Traffic</v>
          </cell>
        </row>
        <row r="2584">
          <cell r="A2584">
            <v>9127</v>
          </cell>
          <cell r="B2584" t="str">
            <v>NON-ATTENDANCE OF WITNESS</v>
          </cell>
          <cell r="C2584" t="str">
            <v>Other Offences</v>
          </cell>
          <cell r="D2584" t="str">
            <v>JUSTICE (MISCELLANEOUS)</v>
          </cell>
          <cell r="E2584" t="str">
            <v>Other</v>
          </cell>
        </row>
        <row r="2585">
          <cell r="A2585" t="str">
            <v>L420</v>
          </cell>
          <cell r="B2585" t="str">
            <v>FALSE APPL FOR SUBSTITUTE REGIST PLATES</v>
          </cell>
          <cell r="C2585" t="str">
            <v>Traffic Offences</v>
          </cell>
          <cell r="E2585" t="str">
            <v>Traffic</v>
          </cell>
        </row>
        <row r="2586">
          <cell r="A2586" t="str">
            <v>O112</v>
          </cell>
          <cell r="B2586" t="str">
            <v>USED A CYCLE ON A MOTORWAY</v>
          </cell>
          <cell r="C2586" t="str">
            <v>Traffic Offences</v>
          </cell>
          <cell r="E2586" t="str">
            <v>Traffic</v>
          </cell>
        </row>
        <row r="2587">
          <cell r="A2587">
            <v>9178</v>
          </cell>
          <cell r="B2587" t="str">
            <v>FAILURE TO COMPLY WITH BARKING DOG ABATEMENT NOTICE</v>
          </cell>
          <cell r="C2587" t="str">
            <v>Property Abuse</v>
          </cell>
          <cell r="D2587" t="str">
            <v>JUSTICE (MISCELLANEOUS)</v>
          </cell>
          <cell r="E2587" t="str">
            <v>Other</v>
          </cell>
        </row>
        <row r="2588">
          <cell r="A2588" t="str">
            <v>V515</v>
          </cell>
          <cell r="B2588" t="str">
            <v>OPERATED PASSENGER SERVICE VEHICLE WITH UNPLATED ROOF-RACK</v>
          </cell>
          <cell r="C2588" t="str">
            <v>Traffic Offences</v>
          </cell>
          <cell r="E2588" t="str">
            <v>Other</v>
          </cell>
        </row>
        <row r="2589">
          <cell r="A2589" t="str">
            <v>M239</v>
          </cell>
          <cell r="B2589" t="str">
            <v>PRODUCED A LOGBOOK CONTAINING BETWEEN 6 AND 10 OMISSIONS</v>
          </cell>
          <cell r="C2589" t="str">
            <v>Traffic Offences</v>
          </cell>
          <cell r="E2589" t="str">
            <v>Traffic</v>
          </cell>
        </row>
        <row r="2590">
          <cell r="A2590" t="str">
            <v>B176</v>
          </cell>
          <cell r="B2590" t="str">
            <v>MANSLAUGHTER IF DRIVER HAD CAUSED DEATH</v>
          </cell>
          <cell r="C2590" t="str">
            <v>Traffic Offences</v>
          </cell>
          <cell r="E2590" t="str">
            <v>Violence</v>
          </cell>
        </row>
        <row r="2591">
          <cell r="A2591">
            <v>8159</v>
          </cell>
          <cell r="B2591" t="str">
            <v>OTHER FAIL/REF INSTR (TRAFFIC)</v>
          </cell>
          <cell r="C2591" t="str">
            <v>Traffic Offences</v>
          </cell>
          <cell r="D2591" t="str">
            <v>TRAFFIC</v>
          </cell>
          <cell r="E2591" t="str">
            <v>Other</v>
          </cell>
        </row>
        <row r="2592">
          <cell r="A2592">
            <v>8135</v>
          </cell>
          <cell r="B2592" t="str">
            <v>IN CHRGE MOTR VEH UNDER INFLUENCE OF DRUG</v>
          </cell>
          <cell r="C2592" t="str">
            <v>Traffic Offences</v>
          </cell>
          <cell r="D2592" t="str">
            <v>TRAFFIC</v>
          </cell>
          <cell r="E2592" t="str">
            <v>Traffic</v>
          </cell>
        </row>
        <row r="2593">
          <cell r="A2593">
            <v>9779</v>
          </cell>
          <cell r="B2593" t="str">
            <v>OTHER OFFENCES  RESOURCE MANAGEMENT ACT</v>
          </cell>
          <cell r="C2593" t="str">
            <v>Other Offences</v>
          </cell>
          <cell r="D2593" t="str">
            <v>JUSTICE (MISCELLANEOUS)</v>
          </cell>
          <cell r="E2593" t="str">
            <v>Other</v>
          </cell>
        </row>
        <row r="2594">
          <cell r="A2594" t="str">
            <v>N383</v>
          </cell>
          <cell r="B2594" t="str">
            <v>OP TRCK &amp; FLL TRAIL OVR 42T WTHT TWN STER</v>
          </cell>
          <cell r="C2594" t="str">
            <v>Traffic Offences</v>
          </cell>
          <cell r="E2594" t="str">
            <v>Traffic</v>
          </cell>
        </row>
        <row r="2595">
          <cell r="A2595">
            <v>9392</v>
          </cell>
          <cell r="B2595" t="str">
            <v>OBSTRUCTING FISHERIES OFFICERS</v>
          </cell>
          <cell r="C2595" t="str">
            <v>Other Offences</v>
          </cell>
          <cell r="D2595" t="str">
            <v>JUSTICE (MISCELLANEOUS)</v>
          </cell>
          <cell r="E2595" t="str">
            <v>Other</v>
          </cell>
        </row>
        <row r="2596">
          <cell r="A2596">
            <v>2464</v>
          </cell>
          <cell r="B2596" t="str">
            <v>PROSTITUTE SOLICITING</v>
          </cell>
          <cell r="C2596" t="str">
            <v>Sexual Offences</v>
          </cell>
          <cell r="D2596" t="str">
            <v>SEXUAL OFFENCES</v>
          </cell>
          <cell r="E2596" t="str">
            <v>Other</v>
          </cell>
        </row>
        <row r="2597">
          <cell r="A2597">
            <v>2863</v>
          </cell>
          <cell r="B2597" t="str">
            <v>PERMIT INDECENT ACT MALE WITH GIRL UNDER 12</v>
          </cell>
          <cell r="C2597" t="str">
            <v>Sexual Offences</v>
          </cell>
          <cell r="D2597" t="str">
            <v>SEXUAL OFFENCES</v>
          </cell>
          <cell r="E2597" t="str">
            <v>Sexual</v>
          </cell>
        </row>
        <row r="2598">
          <cell r="A2598">
            <v>6391</v>
          </cell>
          <cell r="B2598" t="str">
            <v>CRUELTY/ILL-TREATMENT OF ANIMALS</v>
          </cell>
          <cell r="C2598" t="str">
            <v>Other Offences</v>
          </cell>
          <cell r="D2598" t="str">
            <v>PROPERTY ABUSES</v>
          </cell>
          <cell r="E2598" t="str">
            <v>Other</v>
          </cell>
        </row>
        <row r="2599">
          <cell r="A2599" t="str">
            <v>V440</v>
          </cell>
          <cell r="B2599" t="str">
            <v>LIFTING JACK NOT CARRIED</v>
          </cell>
          <cell r="C2599" t="str">
            <v>Traffic Offences</v>
          </cell>
          <cell r="E2599" t="str">
            <v>Traffic</v>
          </cell>
        </row>
        <row r="2600">
          <cell r="A2600">
            <v>1841</v>
          </cell>
          <cell r="B2600" t="str">
            <v>CRIMINAL HARASSMENT</v>
          </cell>
          <cell r="C2600" t="str">
            <v>Disorderly Conduct</v>
          </cell>
          <cell r="D2600" t="str">
            <v>VIOLENCE</v>
          </cell>
          <cell r="E2600" t="str">
            <v>Violence</v>
          </cell>
        </row>
        <row r="2601">
          <cell r="A2601" t="str">
            <v>F300</v>
          </cell>
          <cell r="B2601" t="str">
            <v>FAIL GIVE WAY AT SIGN</v>
          </cell>
          <cell r="C2601" t="str">
            <v>Traffic Offences</v>
          </cell>
          <cell r="E2601" t="str">
            <v>Traffic</v>
          </cell>
        </row>
        <row r="2602">
          <cell r="A2602">
            <v>7657</v>
          </cell>
          <cell r="B2602" t="str">
            <v>OWNS DOG WHICH CAUSES INJURY/DEATH</v>
          </cell>
          <cell r="C2602" t="str">
            <v>Other Offences</v>
          </cell>
          <cell r="D2602" t="str">
            <v>ADMINISTRATIVE</v>
          </cell>
          <cell r="E2602" t="str">
            <v>Violence</v>
          </cell>
        </row>
        <row r="2603">
          <cell r="A2603" t="str">
            <v>R806</v>
          </cell>
          <cell r="B2603" t="str">
            <v>PARK WITHOUT AUTHORITY ON RESERVE-AUCK</v>
          </cell>
          <cell r="C2603" t="str">
            <v>Traffic Offences</v>
          </cell>
          <cell r="E2603" t="str">
            <v>Traffic</v>
          </cell>
        </row>
        <row r="2604">
          <cell r="A2604" t="str">
            <v>V678</v>
          </cell>
          <cell r="B2604" t="str">
            <v>OPERATED HEAVY VEHICLE WITH NON-COMPLIANT ANTI-LOCK BRAKING SYSTEM</v>
          </cell>
          <cell r="C2604" t="str">
            <v>Traffic Offences</v>
          </cell>
          <cell r="E2604" t="str">
            <v>Traffic</v>
          </cell>
        </row>
        <row r="2605">
          <cell r="A2605">
            <v>7729</v>
          </cell>
          <cell r="B2605" t="str">
            <v>OTHER JUSTICE (SPECIAL)</v>
          </cell>
          <cell r="C2605" t="str">
            <v>Other Offences</v>
          </cell>
          <cell r="D2605" t="str">
            <v>ADMINISTRATIVE</v>
          </cell>
          <cell r="E2605" t="str">
            <v>Other</v>
          </cell>
        </row>
        <row r="2606">
          <cell r="A2606" t="str">
            <v>V232</v>
          </cell>
          <cell r="B2606" t="str">
            <v>VEHICLE DISPLAYED OTHER THAN WHITE OR AMBER HEADLAMPS</v>
          </cell>
          <cell r="C2606" t="str">
            <v>Traffic Offences</v>
          </cell>
          <cell r="E2606" t="str">
            <v>Traffic</v>
          </cell>
        </row>
        <row r="2607">
          <cell r="A2607">
            <v>5122</v>
          </cell>
          <cell r="B2607" t="str">
            <v>WILF DAM - ROAD/RAIL/AIR/SEA FAC (CMS)</v>
          </cell>
          <cell r="C2607" t="str">
            <v>Property Damage</v>
          </cell>
          <cell r="D2607" t="str">
            <v>PROPERTY DAMAGE</v>
          </cell>
          <cell r="E2607" t="str">
            <v>Property Damage</v>
          </cell>
        </row>
        <row r="2608">
          <cell r="A2608">
            <v>2967</v>
          </cell>
          <cell r="B2608" t="str">
            <v>EXH/DISP OBJT PUBLICATN IN VIEW PUBLIC PL</v>
          </cell>
          <cell r="C2608" t="str">
            <v>Other Offences</v>
          </cell>
          <cell r="D2608" t="str">
            <v>SEXUAL OFFENCES</v>
          </cell>
          <cell r="E2608" t="str">
            <v>Other</v>
          </cell>
        </row>
        <row r="2609">
          <cell r="A2609" t="str">
            <v>P976</v>
          </cell>
          <cell r="B2609" t="str">
            <v>PARKED VEHICLE ON A ROAD FOR PURPOSES OF SALE - HASTINGS</v>
          </cell>
          <cell r="C2609" t="str">
            <v>Traffic Offences</v>
          </cell>
          <cell r="E2609" t="str">
            <v>Traffic</v>
          </cell>
        </row>
        <row r="2610">
          <cell r="A2610" t="str">
            <v>N562</v>
          </cell>
          <cell r="B2610" t="str">
            <v>FRONT CLASS 2 PILOT VEHICLE OVER-SIZE</v>
          </cell>
          <cell r="C2610" t="str">
            <v>Traffic Offences</v>
          </cell>
          <cell r="E2610" t="str">
            <v>Traffic</v>
          </cell>
        </row>
        <row r="2611">
          <cell r="A2611">
            <v>6356</v>
          </cell>
          <cell r="B2611" t="str">
            <v>OTHER OFFENCE ANIMALS ACT</v>
          </cell>
          <cell r="C2611" t="str">
            <v>Other Offences</v>
          </cell>
          <cell r="D2611" t="str">
            <v>PROPERTY ABUSES</v>
          </cell>
          <cell r="E2611" t="str">
            <v>Other</v>
          </cell>
        </row>
        <row r="2612">
          <cell r="A2612">
            <v>3928</v>
          </cell>
          <cell r="B2612" t="str">
            <v>ALLOWS PERSON TO BECOME INTOXICATED</v>
          </cell>
          <cell r="C2612" t="str">
            <v>Drugs and Alcohol</v>
          </cell>
          <cell r="D2612" t="str">
            <v>DRUGS AND ANTI SOCIAL OFFENCES</v>
          </cell>
          <cell r="E2612" t="str">
            <v>Other</v>
          </cell>
        </row>
        <row r="2613">
          <cell r="A2613">
            <v>4580</v>
          </cell>
          <cell r="B2613" t="str">
            <v>FALSE PRETENCES BY CREDIT/BANK CARDS</v>
          </cell>
          <cell r="C2613" t="str">
            <v>Dishonesty</v>
          </cell>
          <cell r="D2613" t="str">
            <v>DISHONESTY</v>
          </cell>
          <cell r="E2613" t="str">
            <v>Dishonesty</v>
          </cell>
        </row>
        <row r="2614">
          <cell r="A2614" t="str">
            <v>O502</v>
          </cell>
          <cell r="B2614" t="str">
            <v>FAILED TO PRODUCE CYCLE HELMET FOR INSPECTION</v>
          </cell>
          <cell r="C2614" t="str">
            <v>Traffic Offences</v>
          </cell>
          <cell r="E2614" t="str">
            <v>Traffic</v>
          </cell>
        </row>
        <row r="2615">
          <cell r="A2615" t="str">
            <v>K269</v>
          </cell>
          <cell r="B2615" t="str">
            <v>FLD TO CEASE PLYING HIRE METER SEAL BROKE</v>
          </cell>
          <cell r="C2615" t="str">
            <v>Traffic Offences</v>
          </cell>
          <cell r="E2615" t="str">
            <v>Other</v>
          </cell>
        </row>
        <row r="2616">
          <cell r="A2616" t="str">
            <v>V572</v>
          </cell>
          <cell r="B2616" t="str">
            <v>MODIFIER FAILED TO NOTIFY OPERATOR ABOUT INSPECTION REGARDING EXHAUST EMISSIONS</v>
          </cell>
          <cell r="C2616" t="str">
            <v>Traffic Offences</v>
          </cell>
          <cell r="E2616" t="str">
            <v>Traffic</v>
          </cell>
        </row>
        <row r="2617">
          <cell r="A2617" t="str">
            <v>V570</v>
          </cell>
          <cell r="B2617" t="str">
            <v>REPAIRED VEHICLE SO IT EMITTED CLEARLY VISIBLE SMOKE</v>
          </cell>
          <cell r="C2617" t="str">
            <v>Traffic Offences</v>
          </cell>
          <cell r="E2617" t="str">
            <v>Traffic</v>
          </cell>
        </row>
        <row r="2618">
          <cell r="A2618" t="str">
            <v>K554</v>
          </cell>
          <cell r="B2618" t="str">
            <v>LOADER FAIL VEHICLE / CONTAINER PLACARDED</v>
          </cell>
          <cell r="C2618" t="str">
            <v>Traffic Offences</v>
          </cell>
          <cell r="E2618" t="str">
            <v>Other</v>
          </cell>
        </row>
        <row r="2619">
          <cell r="A2619" t="str">
            <v>M276</v>
          </cell>
          <cell r="B2619" t="str">
            <v>FAILED TO COMPLY WITH TRANSPORT ACT LOGBOOK EXEMPTION</v>
          </cell>
          <cell r="C2619" t="str">
            <v>Traffic Offences</v>
          </cell>
          <cell r="E2619" t="str">
            <v>Traffic</v>
          </cell>
        </row>
        <row r="2620">
          <cell r="A2620">
            <v>2658</v>
          </cell>
          <cell r="B2620" t="str">
            <v>UNLAWFUL SEXUAL CONNECTION WITH SPOUSE</v>
          </cell>
          <cell r="C2620" t="str">
            <v>Sexual Offences</v>
          </cell>
          <cell r="D2620" t="str">
            <v>SEXUAL OFFENCES</v>
          </cell>
          <cell r="E2620" t="str">
            <v>Sexual</v>
          </cell>
        </row>
        <row r="2621">
          <cell r="A2621">
            <v>7917</v>
          </cell>
          <cell r="B2621" t="str">
            <v>OBSTRUCTING A DRAIN</v>
          </cell>
          <cell r="C2621" t="str">
            <v>Other Offences</v>
          </cell>
          <cell r="D2621" t="str">
            <v>ADMINISTRATIVE</v>
          </cell>
          <cell r="E2621" t="str">
            <v>Property Damage</v>
          </cell>
        </row>
        <row r="2622">
          <cell r="A2622">
            <v>3300</v>
          </cell>
          <cell r="B2622" t="str">
            <v>LIQUOR OFFENCES</v>
          </cell>
          <cell r="C2622" t="str">
            <v>Drugs and Alcohol</v>
          </cell>
          <cell r="D2622" t="str">
            <v>DRUGS AND ANTI SOCIAL OFFENCES</v>
          </cell>
          <cell r="E2622" t="str">
            <v>Other</v>
          </cell>
        </row>
        <row r="2623">
          <cell r="A2623" t="str">
            <v>K727</v>
          </cell>
          <cell r="B2623" t="str">
            <v>APPROVED TAXI ORGANISATION FAILED TO ADVERTISE PHONE NUMBERS IN WHITE PAGES</v>
          </cell>
          <cell r="C2623" t="str">
            <v>Traffic Offences</v>
          </cell>
          <cell r="E2623" t="str">
            <v>Other</v>
          </cell>
        </row>
        <row r="2624">
          <cell r="A2624">
            <v>9195</v>
          </cell>
          <cell r="B2624" t="str">
            <v>OTHER MAORI LAND BREACHES</v>
          </cell>
          <cell r="C2624" t="str">
            <v>Other Offences</v>
          </cell>
          <cell r="D2624" t="str">
            <v>JUSTICE (MISCELLANEOUS)</v>
          </cell>
          <cell r="E2624" t="str">
            <v>Property Damage</v>
          </cell>
        </row>
        <row r="2625">
          <cell r="A2625">
            <v>2798</v>
          </cell>
          <cell r="B2625" t="str">
            <v>POSSESS OBJECTIONABLE PUBLICATION WITH KNOWLEDGE (CHILD EXPLOITATION MATERIAL)</v>
          </cell>
          <cell r="C2625" t="str">
            <v>Other Offences</v>
          </cell>
          <cell r="D2625" t="str">
            <v>SEXUAL OFFENCES</v>
          </cell>
          <cell r="E2625" t="str">
            <v>Sexual</v>
          </cell>
        </row>
        <row r="2626">
          <cell r="A2626" t="str">
            <v>P905</v>
          </cell>
          <cell r="B2626" t="str">
            <v>NOT PARKED WITHIN MARKED PARKING SPACE - PALMERSTON NORTH</v>
          </cell>
          <cell r="C2626" t="str">
            <v>Traffic Offences</v>
          </cell>
          <cell r="E2626" t="str">
            <v>Traffic</v>
          </cell>
        </row>
        <row r="2627">
          <cell r="A2627">
            <v>3322</v>
          </cell>
          <cell r="B2627" t="str">
            <v>MANAGERS SUPPLY MINOR</v>
          </cell>
          <cell r="C2627" t="str">
            <v>Drugs and Alcohol</v>
          </cell>
          <cell r="D2627" t="str">
            <v>DRUGS AND ANTI SOCIAL OFFENCES</v>
          </cell>
          <cell r="E2627" t="str">
            <v>Other</v>
          </cell>
        </row>
        <row r="2628">
          <cell r="A2628" t="str">
            <v>V207</v>
          </cell>
          <cell r="B2628" t="str">
            <v>FAILED TO DISPLAY RED MARKER LIGHT ON GSV</v>
          </cell>
          <cell r="C2628" t="str">
            <v>Traffic Offences</v>
          </cell>
          <cell r="E2628" t="str">
            <v>Traffic</v>
          </cell>
        </row>
        <row r="2629">
          <cell r="A2629" t="str">
            <v>D517</v>
          </cell>
          <cell r="B2629" t="str">
            <v>C/LESS DRIVING-DRUG INVOLVED-CAUSE DEATH</v>
          </cell>
          <cell r="C2629" t="str">
            <v>Traffic Offences</v>
          </cell>
          <cell r="E2629" t="str">
            <v>Violence</v>
          </cell>
        </row>
        <row r="2630">
          <cell r="A2630">
            <v>8946</v>
          </cell>
          <cell r="B2630" t="str">
            <v>REFUSE ACCOMPANY OFFICER BREATH SAMP</v>
          </cell>
          <cell r="C2630" t="str">
            <v>Traffic Offences</v>
          </cell>
          <cell r="D2630" t="str">
            <v>TRAFFIC</v>
          </cell>
          <cell r="E2630" t="str">
            <v>Other</v>
          </cell>
        </row>
        <row r="2631">
          <cell r="A2631">
            <v>9069</v>
          </cell>
          <cell r="B2631" t="str">
            <v>DAMAGES LOCAL AUTHORITY WORKS OR PROPERTY</v>
          </cell>
          <cell r="C2631" t="str">
            <v>Other Offences</v>
          </cell>
          <cell r="D2631" t="str">
            <v>JUSTICE (MISCELLANEOUS)</v>
          </cell>
          <cell r="E2631" t="str">
            <v>Other</v>
          </cell>
        </row>
        <row r="2632">
          <cell r="A2632" t="str">
            <v>K602</v>
          </cell>
          <cell r="B2632" t="str">
            <v>TRANSPORT SERVICE LICENSEE FAILS TO NOTIFY CHANGE OF ADDRESS</v>
          </cell>
          <cell r="C2632" t="str">
            <v>Traffic Offences</v>
          </cell>
          <cell r="E2632" t="str">
            <v>Other</v>
          </cell>
        </row>
        <row r="2633">
          <cell r="A2633" t="str">
            <v>E866</v>
          </cell>
          <cell r="B2633" t="str">
            <v>EXCEED 80 KM/H STATE HWAY 1 - HAMILTON</v>
          </cell>
          <cell r="C2633" t="str">
            <v>Traffic Offences</v>
          </cell>
          <cell r="E2633" t="str">
            <v>Traffic</v>
          </cell>
        </row>
        <row r="2634">
          <cell r="A2634" t="str">
            <v>W643</v>
          </cell>
          <cell r="B2634" t="str">
            <v>OFF-LICENSEE FAILED TO ENSURE ALCOHOL DELIVERED BETWEEN 6AM AND 11PM</v>
          </cell>
          <cell r="C2634" t="str">
            <v>Drugs and Alcohol</v>
          </cell>
          <cell r="E2634" t="str">
            <v>Other</v>
          </cell>
        </row>
        <row r="2635">
          <cell r="A2635" t="str">
            <v>E835</v>
          </cell>
          <cell r="B2635" t="str">
            <v>EXCEEDED 80 KM/H ON SH1 AT CAMBRIDGE</v>
          </cell>
          <cell r="C2635" t="str">
            <v>Traffic Offences</v>
          </cell>
          <cell r="E2635" t="str">
            <v>Traffic</v>
          </cell>
        </row>
        <row r="2636">
          <cell r="A2636">
            <v>8175</v>
          </cell>
          <cell r="B2636" t="str">
            <v>FAIL REMOVE GLASS/SLIP SUB FR ROAD</v>
          </cell>
          <cell r="C2636" t="str">
            <v>Traffic Offences</v>
          </cell>
          <cell r="D2636" t="str">
            <v>TRAFFIC</v>
          </cell>
          <cell r="E2636" t="str">
            <v>Traffic</v>
          </cell>
        </row>
        <row r="2637">
          <cell r="A2637" t="str">
            <v>V520</v>
          </cell>
          <cell r="B2637" t="str">
            <v>IMPORTED NON APPROVED SEATBELTS</v>
          </cell>
          <cell r="C2637" t="str">
            <v>Traffic Offences</v>
          </cell>
          <cell r="E2637" t="str">
            <v>Traffic</v>
          </cell>
        </row>
        <row r="2638">
          <cell r="A2638">
            <v>4379</v>
          </cell>
          <cell r="B2638" t="str">
            <v>OTHER THEFTS</v>
          </cell>
          <cell r="C2638" t="str">
            <v>Dishonesty</v>
          </cell>
          <cell r="D2638" t="str">
            <v>DISHONESTY</v>
          </cell>
          <cell r="E2638" t="str">
            <v>Dishonesty</v>
          </cell>
        </row>
        <row r="2639">
          <cell r="A2639">
            <v>2929</v>
          </cell>
          <cell r="B2639" t="str">
            <v>OTHER INDECENT PUBLICATIONS OFFENCES</v>
          </cell>
          <cell r="C2639" t="str">
            <v>Other Offences</v>
          </cell>
          <cell r="D2639" t="str">
            <v>SEXUAL OFFENCES</v>
          </cell>
          <cell r="E2639" t="str">
            <v>Other</v>
          </cell>
        </row>
        <row r="2640">
          <cell r="A2640">
            <v>2614</v>
          </cell>
          <cell r="B2640" t="str">
            <v>RECEIVES YOUNG PERSON</v>
          </cell>
          <cell r="C2640" t="str">
            <v>Sexual Offences</v>
          </cell>
          <cell r="D2640" t="str">
            <v>SEXUAL OFFENCES</v>
          </cell>
          <cell r="E2640" t="str">
            <v>Violence</v>
          </cell>
        </row>
        <row r="2641">
          <cell r="A2641" t="str">
            <v>A316</v>
          </cell>
          <cell r="B2641" t="str">
            <v>REFUSE ACC OFFICER TO O/PLACE FOR B/TEST</v>
          </cell>
          <cell r="C2641" t="str">
            <v>Traffic Offences</v>
          </cell>
          <cell r="E2641" t="str">
            <v>Other</v>
          </cell>
        </row>
        <row r="2642">
          <cell r="A2642" t="str">
            <v>O215</v>
          </cell>
          <cell r="B2642" t="str">
            <v>OPERATED MOBILITY DEVICE INCONSIDERATELY ETC ON FOOTPATH</v>
          </cell>
          <cell r="C2642" t="str">
            <v>Traffic Offences</v>
          </cell>
          <cell r="E2642" t="str">
            <v>Traffic</v>
          </cell>
        </row>
        <row r="2643">
          <cell r="A2643">
            <v>4249</v>
          </cell>
          <cell r="B2643" t="str">
            <v>OTHER MISCELLANEOUS CAR CONVERT OFFS</v>
          </cell>
          <cell r="C2643" t="str">
            <v>Dishonesty</v>
          </cell>
          <cell r="D2643" t="str">
            <v>DISHONESTY</v>
          </cell>
          <cell r="E2643" t="str">
            <v>Dishonesty</v>
          </cell>
        </row>
        <row r="2644">
          <cell r="A2644" t="str">
            <v>E858</v>
          </cell>
          <cell r="B2644" t="str">
            <v>EXCEEDED 80 KM/H WAIRERE DR - HAMILTON</v>
          </cell>
          <cell r="C2644" t="str">
            <v>Traffic Offences</v>
          </cell>
          <cell r="E2644" t="str">
            <v>Traffic</v>
          </cell>
        </row>
        <row r="2645">
          <cell r="A2645" t="str">
            <v>N602</v>
          </cell>
          <cell r="B2645" t="str">
            <v>OPERATED MONOCOQUE HEAVY VEHICLE WITH INADEQUATE BODY STRENGTH</v>
          </cell>
          <cell r="C2645" t="str">
            <v>Traffic Offences</v>
          </cell>
          <cell r="E2645" t="str">
            <v>Traffic</v>
          </cell>
        </row>
        <row r="2646">
          <cell r="A2646" t="str">
            <v>L201</v>
          </cell>
          <cell r="B2646" t="str">
            <v>DRIVING WHILE DISQUALIFIED</v>
          </cell>
          <cell r="C2646" t="str">
            <v>Traffic Offences</v>
          </cell>
          <cell r="E2646" t="str">
            <v>Traffic</v>
          </cell>
        </row>
        <row r="2647">
          <cell r="A2647" t="str">
            <v>P347</v>
          </cell>
          <cell r="B2647" t="str">
            <v>PARKED VEHICLE ON ROAD OR FOOTPATH FOR PURPOSES OF REPAIR - TIMARU</v>
          </cell>
          <cell r="C2647" t="str">
            <v>Traffic Offences</v>
          </cell>
          <cell r="E2647" t="str">
            <v>Traffic</v>
          </cell>
        </row>
        <row r="2648">
          <cell r="A2648" t="str">
            <v>H213</v>
          </cell>
          <cell r="B2648" t="str">
            <v>HUBODOMETER ON LIFTING AXLE</v>
          </cell>
          <cell r="C2648" t="str">
            <v>Traffic Offences</v>
          </cell>
          <cell r="E2648" t="str">
            <v>Traffic</v>
          </cell>
        </row>
        <row r="2649">
          <cell r="A2649" t="str">
            <v>A632</v>
          </cell>
          <cell r="B2649" t="str">
            <v>TRANSPORT SERVICE DRIVER REFUSED TO GIVE BLOOD AT HOSPITAL - 3RD OR SUBS</v>
          </cell>
          <cell r="C2649" t="str">
            <v>Traffic Offences</v>
          </cell>
          <cell r="E2649" t="str">
            <v>Other</v>
          </cell>
        </row>
        <row r="2650">
          <cell r="A2650" t="str">
            <v>V450</v>
          </cell>
          <cell r="B2650" t="str">
            <v>DEFECTIVE OR NO DOOR HANDLE OR FASTENING DEVICE</v>
          </cell>
          <cell r="C2650" t="str">
            <v>Traffic Offences</v>
          </cell>
          <cell r="E2650" t="str">
            <v>Traffic</v>
          </cell>
        </row>
        <row r="2651">
          <cell r="A2651">
            <v>9726</v>
          </cell>
          <cell r="B2651" t="str">
            <v>OTHER GST OFFENCE</v>
          </cell>
          <cell r="C2651" t="str">
            <v>Other Offences</v>
          </cell>
          <cell r="D2651" t="str">
            <v>JUSTICE (MISCELLANEOUS)</v>
          </cell>
          <cell r="E2651" t="str">
            <v>Other</v>
          </cell>
        </row>
        <row r="2652">
          <cell r="A2652">
            <v>9126</v>
          </cell>
          <cell r="B2652" t="str">
            <v>BREACH CONDITIONS OF INTENSIVE SUPERVISION CL70(A)(B) SENTENCING ACT 2002</v>
          </cell>
          <cell r="C2652" t="str">
            <v>Administrative</v>
          </cell>
          <cell r="D2652" t="str">
            <v>JUSTICE (MISCELLANEOUS)</v>
          </cell>
          <cell r="E2652" t="str">
            <v>Breaches</v>
          </cell>
        </row>
        <row r="2653">
          <cell r="A2653">
            <v>1152</v>
          </cell>
          <cell r="B2653" t="str">
            <v>PROCURE ABORT BY DRUG OR INSTRUMENT</v>
          </cell>
          <cell r="C2653" t="str">
            <v>Violence</v>
          </cell>
          <cell r="D2653" t="str">
            <v>VIOLENCE</v>
          </cell>
          <cell r="E2653" t="str">
            <v>Other</v>
          </cell>
        </row>
        <row r="2654">
          <cell r="A2654" t="str">
            <v>A332</v>
          </cell>
          <cell r="B2654" t="str">
            <v>REFUSED TO GIVE BLOOD SPECIMEN TO DOCTOR - 3RD OR SUBSEQUENT</v>
          </cell>
          <cell r="C2654" t="str">
            <v>Traffic Offences</v>
          </cell>
          <cell r="E2654" t="str">
            <v>Other</v>
          </cell>
        </row>
        <row r="2655">
          <cell r="A2655">
            <v>6855</v>
          </cell>
          <cell r="B2655" t="str">
            <v>USES/DISCHARGES/CARRY OTHER F'ARM TYPE</v>
          </cell>
          <cell r="C2655" t="str">
            <v>Property Abuse</v>
          </cell>
          <cell r="D2655" t="str">
            <v>PROPERTY ABUSES</v>
          </cell>
          <cell r="E2655" t="str">
            <v>Weapons</v>
          </cell>
        </row>
        <row r="2656">
          <cell r="A2656">
            <v>5935</v>
          </cell>
          <cell r="B2656" t="str">
            <v>SUPPLY/ADMINISTER TEMPORARY CLASS DRUG (SEC 6)</v>
          </cell>
          <cell r="C2656" t="str">
            <v>Drugs and Alcohol</v>
          </cell>
          <cell r="D2656" t="str">
            <v>DRUGS AND ANTI SOCIAL OFFENCES</v>
          </cell>
          <cell r="E2656" t="str">
            <v>Drugs</v>
          </cell>
        </row>
        <row r="2657">
          <cell r="A2657" t="str">
            <v>E937</v>
          </cell>
          <cell r="B2657" t="str">
            <v>EXCEED 60K DESIGNATED SECTION SH2 MATATA</v>
          </cell>
          <cell r="C2657" t="str">
            <v>Traffic Offences</v>
          </cell>
          <cell r="E2657" t="str">
            <v>Traffic</v>
          </cell>
        </row>
        <row r="2658">
          <cell r="A2658" t="str">
            <v>P914</v>
          </cell>
          <cell r="B2658" t="str">
            <v>PARKED IN A RESERVED PARKING AREA - CHCH</v>
          </cell>
          <cell r="C2658" t="str">
            <v>Traffic Offences</v>
          </cell>
          <cell r="E2658" t="str">
            <v>Traffic</v>
          </cell>
        </row>
        <row r="2659">
          <cell r="A2659">
            <v>2686</v>
          </cell>
          <cell r="B2659" t="str">
            <v>ATTMPT SEX INT' CHILD CARE/PROT 16-20</v>
          </cell>
          <cell r="C2659" t="str">
            <v>Sexual Offences</v>
          </cell>
          <cell r="D2659" t="str">
            <v>SEXUAL OFFENCES</v>
          </cell>
          <cell r="E2659" t="str">
            <v>Sexual</v>
          </cell>
        </row>
        <row r="2660">
          <cell r="A2660">
            <v>4412</v>
          </cell>
          <cell r="B2660" t="str">
            <v>RECEIVES PROPERTY ($500 - 5000)</v>
          </cell>
          <cell r="C2660" t="str">
            <v>Dishonesty</v>
          </cell>
          <cell r="D2660" t="str">
            <v>DISHONESTY</v>
          </cell>
          <cell r="E2660" t="str">
            <v>Dishonesty</v>
          </cell>
        </row>
        <row r="2661">
          <cell r="A2661" t="str">
            <v>V680</v>
          </cell>
          <cell r="B2661" t="str">
            <v>MODIFIED HEAVY VEHICLE BRAKE PREVENTING IT FROM COMPLYING WITH THE BRAKE RULE</v>
          </cell>
          <cell r="C2661" t="str">
            <v>Traffic Offences</v>
          </cell>
          <cell r="E2661" t="str">
            <v>Traffic</v>
          </cell>
        </row>
        <row r="2662">
          <cell r="A2662" t="str">
            <v>U102</v>
          </cell>
          <cell r="B2662" t="str">
            <v>BREACH OF RAIL (PART JOURNEY)</v>
          </cell>
          <cell r="C2662" t="str">
            <v>Traffic Offences</v>
          </cell>
          <cell r="E2662" t="str">
            <v>Other</v>
          </cell>
        </row>
        <row r="2663">
          <cell r="A2663">
            <v>1583</v>
          </cell>
          <cell r="B2663" t="str">
            <v>COM ASSLT(DOMESTIC)CR ACT(MANUALLY)</v>
          </cell>
          <cell r="C2663" t="str">
            <v>Violence</v>
          </cell>
          <cell r="D2663" t="str">
            <v>VIOLENCE</v>
          </cell>
          <cell r="E2663" t="str">
            <v>Violence</v>
          </cell>
        </row>
        <row r="2664">
          <cell r="A2664">
            <v>1490</v>
          </cell>
          <cell r="B2664" t="str">
            <v>ASSAULT WITH WEAPON (C ACT S 202C)</v>
          </cell>
          <cell r="C2664" t="str">
            <v>Violence</v>
          </cell>
          <cell r="D2664" t="str">
            <v>VIOLENCE</v>
          </cell>
          <cell r="E2664" t="str">
            <v>Violence</v>
          </cell>
        </row>
        <row r="2665">
          <cell r="A2665">
            <v>7411</v>
          </cell>
          <cell r="B2665" t="str">
            <v>UNLAWFUL DISCRIMINATION (RACIAL)</v>
          </cell>
          <cell r="C2665" t="str">
            <v>Other Offences</v>
          </cell>
          <cell r="D2665" t="str">
            <v>ADMINISTRATIVE</v>
          </cell>
          <cell r="E2665" t="str">
            <v>Other</v>
          </cell>
        </row>
        <row r="2666">
          <cell r="A2666">
            <v>1761</v>
          </cell>
          <cell r="B2666" t="str">
            <v>PUBLISHING CRIMINAL LIBEL</v>
          </cell>
          <cell r="C2666" t="str">
            <v>Violence</v>
          </cell>
          <cell r="D2666" t="str">
            <v>VIOLENCE</v>
          </cell>
          <cell r="E2666" t="str">
            <v>Other</v>
          </cell>
        </row>
        <row r="2667">
          <cell r="A2667">
            <v>6843</v>
          </cell>
          <cell r="B2667" t="str">
            <v>PARTS WITH LIC FOR USE BY OTHER PERSON</v>
          </cell>
          <cell r="C2667" t="str">
            <v>Property Abuse</v>
          </cell>
          <cell r="D2667" t="str">
            <v>PROPERTY ABUSES</v>
          </cell>
          <cell r="E2667" t="str">
            <v>Weapons</v>
          </cell>
        </row>
        <row r="2668">
          <cell r="A2668" t="str">
            <v>R664</v>
          </cell>
          <cell r="B2668" t="str">
            <v>PARKED A VEHICLE ON A BUS LANE - AUCKLAND CITY</v>
          </cell>
          <cell r="C2668" t="str">
            <v>Traffic Offences</v>
          </cell>
          <cell r="E2668" t="str">
            <v>Traffic</v>
          </cell>
        </row>
        <row r="2669">
          <cell r="A2669">
            <v>3750</v>
          </cell>
          <cell r="B2669" t="str">
            <v>FAMILY PROCEEDINGS ACT</v>
          </cell>
          <cell r="C2669" t="str">
            <v>Other Offences</v>
          </cell>
          <cell r="D2669" t="str">
            <v>DRUGS AND ANTI SOCIAL OFFENCES</v>
          </cell>
          <cell r="E2669" t="str">
            <v>Other</v>
          </cell>
        </row>
        <row r="2670">
          <cell r="A2670">
            <v>6572</v>
          </cell>
          <cell r="B2670" t="str">
            <v>GIVES/ATTEMPT/CAUSES FALSE ALARM</v>
          </cell>
          <cell r="C2670" t="str">
            <v>Other Offences</v>
          </cell>
          <cell r="D2670" t="str">
            <v>PROPERTY ABUSES</v>
          </cell>
          <cell r="E2670" t="str">
            <v>Property Damage</v>
          </cell>
        </row>
        <row r="2671">
          <cell r="A2671" t="str">
            <v>K744</v>
          </cell>
          <cell r="B2671" t="str">
            <v>ATO FAILED TO MAKE LICENSEE, DRIVER AND VEHICLE REGISTER AVAILABLE FOR INSPECTION</v>
          </cell>
          <cell r="C2671" t="str">
            <v>Traffic Offences</v>
          </cell>
          <cell r="E2671" t="str">
            <v>Other</v>
          </cell>
        </row>
        <row r="2672">
          <cell r="A2672" t="str">
            <v>T600</v>
          </cell>
          <cell r="B2672" t="str">
            <v>RENTAL VEHICLE OFFENCES</v>
          </cell>
          <cell r="C2672" t="str">
            <v>Traffic Offences</v>
          </cell>
          <cell r="E2672" t="str">
            <v>Other</v>
          </cell>
        </row>
        <row r="2673">
          <cell r="A2673">
            <v>9450</v>
          </cell>
          <cell r="B2673" t="str">
            <v>JUSTICE (SPECIAL)</v>
          </cell>
          <cell r="C2673" t="str">
            <v>Other Offences</v>
          </cell>
          <cell r="D2673" t="str">
            <v>JUSTICE (MISCELLANEOUS)</v>
          </cell>
          <cell r="E2673" t="str">
            <v>Other</v>
          </cell>
        </row>
        <row r="2674">
          <cell r="A2674" t="str">
            <v>V309</v>
          </cell>
          <cell r="B2674" t="str">
            <v>INAPPROPRIATE USE OF FOG LAMP</v>
          </cell>
          <cell r="C2674" t="str">
            <v>Traffic Offences</v>
          </cell>
          <cell r="E2674" t="str">
            <v>Traffic</v>
          </cell>
        </row>
        <row r="2675">
          <cell r="A2675">
            <v>9167</v>
          </cell>
          <cell r="B2675" t="str">
            <v>BREACH DRAINAGE &amp; PLUMBING REGS</v>
          </cell>
          <cell r="C2675" t="str">
            <v>Other Offences</v>
          </cell>
          <cell r="D2675" t="str">
            <v>JUSTICE (MISCELLANEOUS)</v>
          </cell>
          <cell r="E2675" t="str">
            <v>Other</v>
          </cell>
        </row>
        <row r="2676">
          <cell r="A2676">
            <v>7359</v>
          </cell>
          <cell r="B2676" t="str">
            <v>OTHER JUSTICE (SPECIAL)</v>
          </cell>
          <cell r="C2676" t="str">
            <v>Other Offences</v>
          </cell>
          <cell r="D2676" t="str">
            <v>ADMINISTRATIVE</v>
          </cell>
          <cell r="E2676" t="str">
            <v>Other</v>
          </cell>
        </row>
        <row r="2677">
          <cell r="A2677">
            <v>9403</v>
          </cell>
          <cell r="B2677" t="str">
            <v>BREACH GAS (SAFETY AND MEASUREMENT) REGULATIONS 2010 PART 3 - GAS AT POINT OF SUPPLY TO CONSUMER</v>
          </cell>
          <cell r="C2677" t="str">
            <v>Other Offences</v>
          </cell>
          <cell r="D2677" t="str">
            <v>JUSTICE (MISCELLANEOUS)</v>
          </cell>
          <cell r="E2677" t="str">
            <v>Other</v>
          </cell>
        </row>
        <row r="2678">
          <cell r="A2678">
            <v>4123</v>
          </cell>
          <cell r="B2678" t="str">
            <v>BURGLES(OTH PROP)(UNDER $500)BY DAY</v>
          </cell>
          <cell r="C2678" t="str">
            <v>Dishonesty</v>
          </cell>
          <cell r="D2678" t="str">
            <v>DISHONESTY</v>
          </cell>
          <cell r="E2678" t="str">
            <v>Burglary</v>
          </cell>
        </row>
        <row r="2679">
          <cell r="A2679">
            <v>6730</v>
          </cell>
          <cell r="B2679" t="str">
            <v>JUSTICE (SPECIAL)</v>
          </cell>
          <cell r="C2679" t="str">
            <v>Other Offences</v>
          </cell>
          <cell r="D2679" t="str">
            <v>PROPERTY ABUSES</v>
          </cell>
          <cell r="E2679" t="str">
            <v>Other</v>
          </cell>
        </row>
        <row r="2680">
          <cell r="A2680" t="str">
            <v>F120</v>
          </cell>
          <cell r="B2680" t="str">
            <v>FAILED TO COMPLY WITH A NO ENTRY SIGN</v>
          </cell>
          <cell r="C2680" t="str">
            <v>Traffic Offences</v>
          </cell>
          <cell r="E2680" t="str">
            <v>Traffic</v>
          </cell>
        </row>
        <row r="2681">
          <cell r="A2681" t="str">
            <v>P119</v>
          </cell>
          <cell r="B2681" t="str">
            <v>PARKED ON A LOADING ZONE</v>
          </cell>
          <cell r="C2681" t="str">
            <v>Traffic Offences</v>
          </cell>
          <cell r="E2681" t="str">
            <v>Traffic</v>
          </cell>
        </row>
        <row r="2682">
          <cell r="A2682" t="str">
            <v>L449</v>
          </cell>
          <cell r="B2682" t="str">
            <v>MISUSED PERSONAL INFORMATION FROM REGISTER OF MOTOR VEHICLES</v>
          </cell>
          <cell r="C2682" t="str">
            <v>Traffic Offences</v>
          </cell>
          <cell r="E2682" t="str">
            <v>Traffic</v>
          </cell>
        </row>
        <row r="2683">
          <cell r="A2683" t="str">
            <v>T712</v>
          </cell>
          <cell r="B2683" t="str">
            <v>FAILING TO CARRY SCHEDULE OF FARES AND CHARGES IN TAXICAB</v>
          </cell>
          <cell r="C2683" t="str">
            <v>Traffic Offences</v>
          </cell>
          <cell r="E2683" t="str">
            <v>Other</v>
          </cell>
        </row>
        <row r="2684">
          <cell r="A2684" t="str">
            <v>A660</v>
          </cell>
          <cell r="B2684" t="str">
            <v>TRANSPORT DRIVER UNDER-20'S BLOOD CONTAINED ALCOHOL - OVER 30 MCG</v>
          </cell>
          <cell r="E2684" t="str">
            <v>Traffic</v>
          </cell>
        </row>
        <row r="2685">
          <cell r="A2685" t="str">
            <v>K777</v>
          </cell>
          <cell r="B2685" t="str">
            <v>ATO FAILED TO ENSURE DRIVER PROVIDED WITH EMERGENCY ALERT FACILITY</v>
          </cell>
          <cell r="E2685" t="str">
            <v>Other</v>
          </cell>
        </row>
        <row r="2686">
          <cell r="A2686" t="str">
            <v>R555</v>
          </cell>
          <cell r="B2686" t="str">
            <v>CLEANED WINDOWS OF A VEHICLE ON A ROAD - WAITAKERE CITY</v>
          </cell>
          <cell r="E2686" t="str">
            <v>Traffic</v>
          </cell>
        </row>
        <row r="2687">
          <cell r="A2687" t="str">
            <v>C410</v>
          </cell>
          <cell r="B2687" t="str">
            <v>FAILED TO HAVE VEHICLE WITH BODY HEIGHT OVER 2.8M CERTIFIED FOR SRT</v>
          </cell>
          <cell r="C2687" t="str">
            <v>Traffic</v>
          </cell>
          <cell r="E2687" t="str">
            <v>Traffic</v>
          </cell>
        </row>
        <row r="2688">
          <cell r="A2688" t="str">
            <v>V605</v>
          </cell>
          <cell r="B2688" t="str">
            <v>INTERFERED WITH A VEH CHASS OR ENG NO.</v>
          </cell>
          <cell r="C2688" t="str">
            <v>Traffic</v>
          </cell>
          <cell r="E2688" t="str">
            <v>Traffic</v>
          </cell>
        </row>
        <row r="2689">
          <cell r="A2689" t="str">
            <v>E722</v>
          </cell>
          <cell r="B2689" t="str">
            <v>EXCEEDING 30 KMH TARANAKI HARBOUR BD AREA</v>
          </cell>
          <cell r="C2689" t="str">
            <v>Traffic</v>
          </cell>
          <cell r="E2689" t="str">
            <v>Traffic</v>
          </cell>
        </row>
        <row r="2690">
          <cell r="A2690">
            <v>9331</v>
          </cell>
          <cell r="B2690" t="str">
            <v>FISHING IN CLOSE SEASON</v>
          </cell>
          <cell r="C2690" t="str">
            <v>Other</v>
          </cell>
          <cell r="D2690" t="str">
            <v>JUSTICE (MISCELLANEOUS)</v>
          </cell>
          <cell r="E2690" t="str">
            <v>Other</v>
          </cell>
        </row>
        <row r="2691">
          <cell r="A2691">
            <v>9379</v>
          </cell>
          <cell r="B2691" t="str">
            <v>REFUSES OR WILFULLY NEGLECTS TO APPEAR</v>
          </cell>
          <cell r="C2691" t="str">
            <v>Other</v>
          </cell>
          <cell r="D2691" t="str">
            <v>JUSTICE (MISCELLANEOUS)</v>
          </cell>
          <cell r="E2691" t="str">
            <v>Other</v>
          </cell>
        </row>
        <row r="2692">
          <cell r="A2692">
            <v>3369</v>
          </cell>
          <cell r="B2692" t="str">
            <v>OTHER MISCELLANEOUS LIQUOR OFFENCES</v>
          </cell>
          <cell r="C2692" t="str">
            <v>Other</v>
          </cell>
          <cell r="D2692" t="str">
            <v>DRUGS AND ANTI SOCIAL OFFENCES</v>
          </cell>
          <cell r="E2692" t="str">
            <v>Other</v>
          </cell>
        </row>
        <row r="2693">
          <cell r="A2693" t="str">
            <v>M275</v>
          </cell>
          <cell r="B2693" t="str">
            <v>DRIVER OR CONTRACTOR FAILED TO KEEP APPROVED ALTERNATIVE FMP RECORDS</v>
          </cell>
          <cell r="C2693" t="str">
            <v>Traffic</v>
          </cell>
          <cell r="E2693" t="str">
            <v>Traffic</v>
          </cell>
        </row>
        <row r="2694">
          <cell r="A2694" t="str">
            <v>H131</v>
          </cell>
          <cell r="B2694" t="str">
            <v>RUC VEHICLE FITTED WITH DAMAGED OR ALTERED DISTANCE RECORDER</v>
          </cell>
          <cell r="C2694" t="str">
            <v>Traffic</v>
          </cell>
          <cell r="E2694" t="str">
            <v>Traffic</v>
          </cell>
        </row>
        <row r="2695">
          <cell r="A2695" t="str">
            <v>M623</v>
          </cell>
          <cell r="B2695" t="str">
            <v>DRIVES ON GRASS TWIZEL</v>
          </cell>
          <cell r="C2695" t="str">
            <v>Traffic</v>
          </cell>
          <cell r="E2695" t="str">
            <v>Traffic</v>
          </cell>
        </row>
        <row r="2696">
          <cell r="A2696" t="str">
            <v>P255</v>
          </cell>
          <cell r="B2696" t="str">
            <v>PARKED HEAVY VEHICLE FOR MORE THAN 1 HOUR IN RESIDENTIAL AREA - ROTORUA</v>
          </cell>
          <cell r="C2696" t="str">
            <v>Traffic</v>
          </cell>
          <cell r="E2696" t="str">
            <v>Traffic</v>
          </cell>
        </row>
        <row r="2697">
          <cell r="A2697" t="str">
            <v>M279</v>
          </cell>
          <cell r="B2697" t="str">
            <v>DRIVER FAILED TO MAKE ALL LOGBOOKS AVAILABLE ON DEMAND</v>
          </cell>
          <cell r="C2697" t="str">
            <v>Traffic</v>
          </cell>
          <cell r="E2697" t="str">
            <v>Traffic</v>
          </cell>
        </row>
        <row r="2698">
          <cell r="A2698" t="str">
            <v>N502</v>
          </cell>
          <cell r="B2698" t="str">
            <v>EXC FORWARD DISTANCE ON SEMI/FULL TRAILER</v>
          </cell>
          <cell r="C2698" t="str">
            <v>Traffic</v>
          </cell>
          <cell r="E2698" t="str">
            <v>Traffic</v>
          </cell>
        </row>
        <row r="2699">
          <cell r="A2699" t="str">
            <v>P294</v>
          </cell>
          <cell r="B2699" t="str">
            <v>PARK IN RESERVED COUNCIL CARPARK WITHOUT PAYING THE PRESCRIBED FEE - GREY</v>
          </cell>
          <cell r="C2699" t="str">
            <v>Traffic</v>
          </cell>
          <cell r="E2699" t="str">
            <v>Traffic</v>
          </cell>
        </row>
        <row r="2700">
          <cell r="A2700" t="str">
            <v>H123</v>
          </cell>
          <cell r="B2700" t="str">
            <v>HUBODOMETER OR ELECTRONIC DISTANCE RECORDER INCORRECTLY FITTED TO RUC VEHICLE</v>
          </cell>
          <cell r="C2700" t="str">
            <v>Traffic</v>
          </cell>
          <cell r="E2700" t="str">
            <v>Traffic</v>
          </cell>
        </row>
        <row r="2701">
          <cell r="A2701">
            <v>2499</v>
          </cell>
          <cell r="B2701" t="str">
            <v>OTHER IMMORAL BEHAVIOUR</v>
          </cell>
          <cell r="C2701" t="str">
            <v>Other</v>
          </cell>
          <cell r="D2701" t="str">
            <v>SEXUAL OFFENCES</v>
          </cell>
          <cell r="E2701" t="str">
            <v>Other</v>
          </cell>
        </row>
        <row r="2702">
          <cell r="A2702" t="str">
            <v>T908</v>
          </cell>
          <cell r="B2702" t="str">
            <v>FAILING TO DISPLAY TRADE DETAILS ON VEHICLE</v>
          </cell>
          <cell r="C2702" t="str">
            <v>Other</v>
          </cell>
          <cell r="E2702" t="str">
            <v>Other</v>
          </cell>
        </row>
        <row r="2703">
          <cell r="A2703" t="str">
            <v>R634</v>
          </cell>
          <cell r="B2703" t="str">
            <v>DROVE PARAPARUMU BEACH WITHOUT APPROVAL</v>
          </cell>
          <cell r="C2703" t="str">
            <v>Traffic</v>
          </cell>
          <cell r="E2703" t="str">
            <v>Traffic</v>
          </cell>
        </row>
        <row r="2704">
          <cell r="A2704" t="str">
            <v>P121</v>
          </cell>
          <cell r="B2704" t="str">
            <v>PARKED ON ROAD WHEN OFF ROAD PARK AVAILABLE</v>
          </cell>
          <cell r="C2704" t="str">
            <v>Traffic</v>
          </cell>
          <cell r="E2704" t="str">
            <v>Traffic</v>
          </cell>
        </row>
        <row r="2705">
          <cell r="A2705" t="str">
            <v>E971</v>
          </cell>
          <cell r="B2705" t="str">
            <v>EXCEEDED 10 KM/H POSTED SPEED LIMIT</v>
          </cell>
          <cell r="C2705" t="str">
            <v>Traffic</v>
          </cell>
          <cell r="E2705" t="str">
            <v>Traffic</v>
          </cell>
        </row>
        <row r="2706">
          <cell r="A2706" t="str">
            <v>N379</v>
          </cell>
          <cell r="B2706" t="str">
            <v>OP VEHICLE WITH NON-LOAD SHARING AXLE SET</v>
          </cell>
          <cell r="C2706" t="str">
            <v>Traffic</v>
          </cell>
          <cell r="E2706" t="str">
            <v>Traffic</v>
          </cell>
        </row>
        <row r="2707">
          <cell r="A2707" t="str">
            <v>L548</v>
          </cell>
          <cell r="B2707" t="str">
            <v>DRIVER FAILED TO PRODUCE APPROVAL NOTICE - STAGE 3 ACCELERATED LICENCE</v>
          </cell>
          <cell r="C2707" t="str">
            <v>Traffic</v>
          </cell>
          <cell r="E2707" t="str">
            <v>Traffic</v>
          </cell>
        </row>
        <row r="2708">
          <cell r="A2708" t="str">
            <v>K227</v>
          </cell>
          <cell r="B2708" t="str">
            <v>SMALL PSV DRIVER USED A METER TO DECEIVE</v>
          </cell>
          <cell r="C2708" t="str">
            <v>Other</v>
          </cell>
          <cell r="E2708" t="str">
            <v>Other</v>
          </cell>
        </row>
        <row r="2709">
          <cell r="A2709">
            <v>7987</v>
          </cell>
          <cell r="B2709" t="str">
            <v>BREACH OF ELECTORAL FINANCE ACT</v>
          </cell>
          <cell r="C2709" t="str">
            <v>Other</v>
          </cell>
          <cell r="D2709" t="str">
            <v>ADMINISTRATIVE</v>
          </cell>
          <cell r="E2709" t="str">
            <v>Other</v>
          </cell>
        </row>
        <row r="2710">
          <cell r="A2710" t="str">
            <v>N507</v>
          </cell>
          <cell r="B2710" t="str">
            <v>TRUCK AND FULL TRAILER OVER 21M WITH UNCERTIFIED UNDERRUN PROTECTION</v>
          </cell>
          <cell r="C2710" t="str">
            <v>Traffic</v>
          </cell>
          <cell r="E2710" t="str">
            <v>Traffic</v>
          </cell>
        </row>
        <row r="2711">
          <cell r="A2711" t="str">
            <v>E707</v>
          </cell>
          <cell r="B2711" t="str">
            <v>EXCEEDING 25 KMH ON BACK BEACH NELSON</v>
          </cell>
          <cell r="C2711" t="str">
            <v>Traffic</v>
          </cell>
          <cell r="E2711" t="str">
            <v>Traffic</v>
          </cell>
        </row>
        <row r="2712">
          <cell r="A2712">
            <v>2919</v>
          </cell>
          <cell r="B2712" t="str">
            <v>OTHER BROTHEL/PROSTITUTION OFFENCES</v>
          </cell>
          <cell r="C2712" t="str">
            <v>Other</v>
          </cell>
          <cell r="D2712" t="str">
            <v>SEXUAL OFFENCES</v>
          </cell>
          <cell r="E2712" t="str">
            <v>Other</v>
          </cell>
        </row>
        <row r="2713">
          <cell r="A2713">
            <v>6779</v>
          </cell>
          <cell r="B2713" t="str">
            <v>OTHER JUSTICE (SPECIAL)</v>
          </cell>
          <cell r="C2713" t="str">
            <v>Other</v>
          </cell>
          <cell r="D2713" t="str">
            <v>PROPERTY ABUSES</v>
          </cell>
          <cell r="E2713" t="str">
            <v>Other</v>
          </cell>
        </row>
        <row r="2714">
          <cell r="A2714">
            <v>9217</v>
          </cell>
          <cell r="B2714" t="str">
            <v>BREACH AUCTIONEERS REGS</v>
          </cell>
          <cell r="C2714" t="str">
            <v>Dishonesty</v>
          </cell>
          <cell r="D2714" t="str">
            <v>JUSTICE (MISCELLANEOUS)</v>
          </cell>
          <cell r="E2714" t="str">
            <v>Dishonesty</v>
          </cell>
        </row>
        <row r="2715">
          <cell r="A2715" t="str">
            <v>E102</v>
          </cell>
          <cell r="B2715" t="str">
            <v>EXCEEDED 50 KMH IN A GAZETTED AREA</v>
          </cell>
          <cell r="C2715" t="str">
            <v>Traffic</v>
          </cell>
          <cell r="E2715" t="str">
            <v>Traffic</v>
          </cell>
        </row>
        <row r="2716">
          <cell r="A2716">
            <v>9251</v>
          </cell>
          <cell r="B2716" t="str">
            <v>ARCHITECT ACTING WOUT PRACTICE CERT</v>
          </cell>
          <cell r="C2716" t="str">
            <v>Other</v>
          </cell>
          <cell r="D2716" t="str">
            <v>JUSTICE (MISCELLANEOUS)</v>
          </cell>
          <cell r="E2716" t="str">
            <v>Other</v>
          </cell>
        </row>
        <row r="2717">
          <cell r="A2717" t="str">
            <v>P924</v>
          </cell>
          <cell r="B2717" t="str">
            <v>UNAUTHORISED PARKING IN RENT CAR  AREA - DUNEDIN</v>
          </cell>
          <cell r="C2717" t="str">
            <v>Traffic</v>
          </cell>
          <cell r="E2717" t="str">
            <v>Traffic</v>
          </cell>
        </row>
        <row r="2718">
          <cell r="A2718" t="str">
            <v>T301</v>
          </cell>
          <cell r="B2718" t="str">
            <v>BREACH OF RAIL RESTRICTION</v>
          </cell>
          <cell r="C2718" t="str">
            <v>Other</v>
          </cell>
          <cell r="E2718" t="str">
            <v>Other</v>
          </cell>
        </row>
        <row r="2719">
          <cell r="A2719">
            <v>9310</v>
          </cell>
          <cell r="B2719" t="str">
            <v>JUSTICE (SPECIAL)</v>
          </cell>
          <cell r="C2719" t="str">
            <v>Other</v>
          </cell>
          <cell r="D2719" t="str">
            <v>JUSTICE (MISCELLANEOUS)</v>
          </cell>
          <cell r="E2719" t="str">
            <v>Other</v>
          </cell>
        </row>
        <row r="2720">
          <cell r="A2720">
            <v>2940</v>
          </cell>
          <cell r="B2720" t="str">
            <v>MISC IMMORAL BEHAVIOUR OFFENCES</v>
          </cell>
          <cell r="C2720" t="str">
            <v>Other</v>
          </cell>
          <cell r="D2720" t="str">
            <v>SEXUAL OFFENCES</v>
          </cell>
          <cell r="E2720" t="str">
            <v>Other</v>
          </cell>
        </row>
        <row r="2721">
          <cell r="A2721" t="str">
            <v>V305</v>
          </cell>
          <cell r="B2721" t="str">
            <v>NO STOP LAMPS FITTED 1ST REG AFTER 1.2.77</v>
          </cell>
          <cell r="C2721" t="str">
            <v>Traffic</v>
          </cell>
          <cell r="E2721" t="str">
            <v>Traffic</v>
          </cell>
        </row>
        <row r="2722">
          <cell r="A2722">
            <v>8633</v>
          </cell>
          <cell r="B2722" t="str">
            <v>BREACH CIVIL AVIATION REGS</v>
          </cell>
          <cell r="C2722" t="str">
            <v>Other</v>
          </cell>
          <cell r="D2722" t="str">
            <v>TRAFFIC</v>
          </cell>
          <cell r="E2722" t="str">
            <v>Other</v>
          </cell>
        </row>
        <row r="2723">
          <cell r="A2723" t="str">
            <v>R892</v>
          </cell>
          <cell r="B2723" t="str">
            <v>EXC MAXIMUM AUTHORISED TIME METERED SPACE</v>
          </cell>
          <cell r="C2723" t="str">
            <v>Traffic</v>
          </cell>
          <cell r="E2723" t="str">
            <v>Traffic</v>
          </cell>
        </row>
        <row r="2724">
          <cell r="A2724" t="str">
            <v>F114</v>
          </cell>
          <cell r="B2724" t="str">
            <v>PATROL VEH FAIL AVOID COLLISION-TRAF SGNL</v>
          </cell>
          <cell r="C2724" t="str">
            <v>Traffic</v>
          </cell>
          <cell r="E2724" t="str">
            <v>Traffic</v>
          </cell>
        </row>
        <row r="2725">
          <cell r="A2725">
            <v>6112</v>
          </cell>
          <cell r="B2725" t="str">
            <v>TRESPASS AND REFUSE PARTICULARS</v>
          </cell>
          <cell r="C2725" t="str">
            <v>Other</v>
          </cell>
          <cell r="D2725" t="str">
            <v>PROPERTY ABUSES</v>
          </cell>
          <cell r="E2725" t="str">
            <v>Other</v>
          </cell>
        </row>
        <row r="2726">
          <cell r="A2726">
            <v>4623</v>
          </cell>
          <cell r="B2726" t="str">
            <v>BURGLES(OTH PROP)(UNDER $100)BY DAY</v>
          </cell>
          <cell r="C2726" t="str">
            <v>Burglary</v>
          </cell>
          <cell r="D2726" t="str">
            <v>DISHONESTY</v>
          </cell>
          <cell r="E2726" t="str">
            <v>Burglary</v>
          </cell>
        </row>
        <row r="2727">
          <cell r="A2727" t="str">
            <v>R502</v>
          </cell>
          <cell r="B2727" t="str">
            <v>DEPOSITING DANGEROUS LITTER</v>
          </cell>
          <cell r="C2727" t="str">
            <v>Other</v>
          </cell>
          <cell r="E2727" t="str">
            <v>Other</v>
          </cell>
        </row>
        <row r="2728">
          <cell r="A2728">
            <v>9136</v>
          </cell>
          <cell r="B2728" t="str">
            <v>BREACH MEDICAL PRACTITIONERS ACT</v>
          </cell>
          <cell r="C2728" t="str">
            <v>Other</v>
          </cell>
          <cell r="D2728" t="str">
            <v>JUSTICE (MISCELLANEOUS)</v>
          </cell>
          <cell r="E2728" t="str">
            <v>Other</v>
          </cell>
        </row>
        <row r="2729">
          <cell r="A2729">
            <v>7624</v>
          </cell>
          <cell r="B2729" t="str">
            <v>OWNS DOG/ATTACK PEOPLE/STOCK/RUSH VEH ETC</v>
          </cell>
          <cell r="C2729" t="str">
            <v>Violence</v>
          </cell>
          <cell r="D2729" t="str">
            <v>ADMINISTRATIVE</v>
          </cell>
          <cell r="E2729" t="str">
            <v>Violence</v>
          </cell>
        </row>
        <row r="2730">
          <cell r="A2730" t="str">
            <v>J534</v>
          </cell>
          <cell r="B2730" t="str">
            <v>EXCEED 80KM/H BOND TE AWAMUTU - SPD CAM</v>
          </cell>
          <cell r="C2730" t="str">
            <v>Traffic</v>
          </cell>
          <cell r="E2730" t="str">
            <v>Traffic</v>
          </cell>
        </row>
        <row r="2731">
          <cell r="A2731" t="str">
            <v>E844</v>
          </cell>
          <cell r="B2731" t="str">
            <v>EXCEED 80KM/H PEAKE RD AT CAMBRIDGE</v>
          </cell>
          <cell r="C2731" t="str">
            <v>Traffic</v>
          </cell>
          <cell r="E2731" t="str">
            <v>Traffic</v>
          </cell>
        </row>
        <row r="2732">
          <cell r="A2732">
            <v>8932</v>
          </cell>
          <cell r="B2732" t="str">
            <v>IN CHARGE UNDER INFLUENCE - DRUG</v>
          </cell>
          <cell r="C2732" t="str">
            <v>Traffic</v>
          </cell>
          <cell r="D2732" t="str">
            <v>TRAFFIC</v>
          </cell>
          <cell r="E2732" t="str">
            <v>Traffic</v>
          </cell>
        </row>
        <row r="2733">
          <cell r="A2733" t="str">
            <v>T708</v>
          </cell>
          <cell r="B2733" t="str">
            <v>EXCEEDS TAXICAB CERTIFICATE OF LOADING MAX</v>
          </cell>
          <cell r="C2733" t="str">
            <v>Other</v>
          </cell>
          <cell r="E2733" t="str">
            <v>Other</v>
          </cell>
        </row>
        <row r="2734">
          <cell r="A2734">
            <v>7334</v>
          </cell>
          <cell r="B2734" t="str">
            <v>PROD ETC FORGED ETC DOC BELONGING TO OTHR</v>
          </cell>
          <cell r="C2734" t="str">
            <v>Other</v>
          </cell>
          <cell r="D2734" t="str">
            <v>ADMINISTRATIVE</v>
          </cell>
          <cell r="E2734" t="str">
            <v>Other</v>
          </cell>
        </row>
        <row r="2735">
          <cell r="A2735">
            <v>6444</v>
          </cell>
          <cell r="B2735" t="str">
            <v>FAIL TO NOTIFY CHG OF ADD (ARMS ACT)</v>
          </cell>
          <cell r="C2735" t="str">
            <v>Weapons</v>
          </cell>
          <cell r="D2735" t="str">
            <v>PROPERTY ABUSES</v>
          </cell>
          <cell r="E2735" t="str">
            <v>Weapons</v>
          </cell>
        </row>
        <row r="2736">
          <cell r="A2736">
            <v>3463</v>
          </cell>
          <cell r="B2736" t="str">
            <v>GAMING AND LOTTERIES ACT 1977 SECTION 18</v>
          </cell>
          <cell r="C2736" t="str">
            <v>Other</v>
          </cell>
          <cell r="D2736" t="str">
            <v>DRUGS AND ANTI SOCIAL OFFENCES</v>
          </cell>
          <cell r="E2736" t="str">
            <v>Other</v>
          </cell>
        </row>
        <row r="2737">
          <cell r="A2737">
            <v>5988</v>
          </cell>
          <cell r="B2737" t="str">
            <v>SUPPLIED RESTRICTED SUBSTANCE TO PERSON UNDER 18</v>
          </cell>
          <cell r="C2737" t="str">
            <v>Other</v>
          </cell>
          <cell r="D2737" t="str">
            <v>DRUGS AND ANTI SOCIAL OFFENCES</v>
          </cell>
          <cell r="E2737" t="str">
            <v>Other</v>
          </cell>
        </row>
        <row r="2738">
          <cell r="A2738" t="str">
            <v>H208</v>
          </cell>
          <cell r="B2738" t="str">
            <v>HUB DISTNCE RECORDR FACE OBSCURD ELECTRNC</v>
          </cell>
          <cell r="C2738" t="str">
            <v>Traffic</v>
          </cell>
          <cell r="E2738" t="str">
            <v>Traffic</v>
          </cell>
        </row>
        <row r="2739">
          <cell r="A2739" t="str">
            <v>F208</v>
          </cell>
          <cell r="B2739" t="str">
            <v>VEHICLE CARRYING EXPLOSIVES FAILED TO STOP AT RAILWAY CROSSING</v>
          </cell>
          <cell r="C2739" t="str">
            <v>Traffic</v>
          </cell>
          <cell r="E2739" t="str">
            <v>Traffic</v>
          </cell>
        </row>
        <row r="2740">
          <cell r="A2740" t="str">
            <v>P515</v>
          </cell>
          <cell r="B2740" t="str">
            <v>PARK IN MALL CHCH</v>
          </cell>
          <cell r="C2740" t="str">
            <v>Traffic</v>
          </cell>
          <cell r="E2740" t="str">
            <v>Traffic</v>
          </cell>
        </row>
        <row r="2741">
          <cell r="A2741">
            <v>9662</v>
          </cell>
          <cell r="B2741" t="str">
            <v>BREACH SALE OF GOODS ACT</v>
          </cell>
          <cell r="C2741" t="str">
            <v>Other</v>
          </cell>
          <cell r="D2741" t="str">
            <v>JUSTICE (MISCELLANEOUS)</v>
          </cell>
          <cell r="E2741" t="str">
            <v>Other</v>
          </cell>
        </row>
        <row r="2742">
          <cell r="A2742" t="str">
            <v>R903</v>
          </cell>
          <cell r="B2742" t="str">
            <v>EXCEEDED 30 KM/H RESTRICTION ON PEACH PARADE</v>
          </cell>
          <cell r="C2742" t="str">
            <v>Traffic</v>
          </cell>
          <cell r="E2742" t="str">
            <v>Traffic</v>
          </cell>
        </row>
        <row r="2743">
          <cell r="A2743">
            <v>2480</v>
          </cell>
          <cell r="B2743" t="str">
            <v>MISCELLANEOUS IMMORAL BEHAVIOUR OFFNCS</v>
          </cell>
          <cell r="C2743" t="str">
            <v>Other</v>
          </cell>
          <cell r="D2743" t="str">
            <v>SEXUAL OFFENCES</v>
          </cell>
          <cell r="E2743" t="str">
            <v>Other</v>
          </cell>
        </row>
        <row r="2744">
          <cell r="A2744">
            <v>2380</v>
          </cell>
          <cell r="B2744" t="str">
            <v>SEXUAL INTERCOURSE WITH CHILD UNDER CARE</v>
          </cell>
          <cell r="C2744" t="str">
            <v>Sexual</v>
          </cell>
          <cell r="D2744" t="str">
            <v>SEXUAL OFFENCES</v>
          </cell>
          <cell r="E2744" t="str">
            <v>Sexual</v>
          </cell>
        </row>
        <row r="2745">
          <cell r="A2745" t="str">
            <v>K269</v>
          </cell>
          <cell r="B2745" t="str">
            <v>FLD TO CEASE PLYING HIRE METER SEAL BROKE</v>
          </cell>
          <cell r="C2745" t="str">
            <v>Other</v>
          </cell>
          <cell r="E2745" t="str">
            <v>Other</v>
          </cell>
        </row>
        <row r="2746">
          <cell r="A2746">
            <v>7134</v>
          </cell>
          <cell r="B2746" t="str">
            <v>ESCAPE/ABSCOND INST (A + D ACT)</v>
          </cell>
          <cell r="C2746" t="str">
            <v>Breaches</v>
          </cell>
          <cell r="D2746" t="str">
            <v>ADMINISTRATIVE</v>
          </cell>
          <cell r="E2746" t="str">
            <v>Breaches</v>
          </cell>
        </row>
        <row r="2747">
          <cell r="A2747">
            <v>7650</v>
          </cell>
          <cell r="B2747" t="str">
            <v>DOG CONTROL ACT 1996 CONT'D</v>
          </cell>
          <cell r="C2747" t="str">
            <v>Other</v>
          </cell>
          <cell r="D2747" t="str">
            <v>ADMINISTRATIVE</v>
          </cell>
          <cell r="E2747" t="str">
            <v>Other</v>
          </cell>
        </row>
        <row r="2748">
          <cell r="A2748">
            <v>7150</v>
          </cell>
          <cell r="B2748" t="str">
            <v>ADMINISTRATIVE BREACH OF MISC STATUTE</v>
          </cell>
          <cell r="C2748" t="str">
            <v>Dishonesty</v>
          </cell>
          <cell r="D2748" t="str">
            <v>ADMINISTRATIVE</v>
          </cell>
          <cell r="E2748" t="str">
            <v>Dishonesty</v>
          </cell>
        </row>
        <row r="2749">
          <cell r="A2749">
            <v>9237</v>
          </cell>
          <cell r="B2749" t="str">
            <v>BREACH PAWNBROKERS ACT</v>
          </cell>
          <cell r="C2749" t="str">
            <v>Other</v>
          </cell>
          <cell r="D2749" t="str">
            <v>JUSTICE (MISCELLANEOUS)</v>
          </cell>
          <cell r="E2749" t="str">
            <v>Other</v>
          </cell>
        </row>
        <row r="2750">
          <cell r="A2750" t="str">
            <v>E813</v>
          </cell>
          <cell r="B2750" t="str">
            <v>EXCEEDED 80KM/H SH 5 AT NGONGOTAHA</v>
          </cell>
          <cell r="C2750" t="str">
            <v>Traffic</v>
          </cell>
          <cell r="E2750" t="str">
            <v>Traffic</v>
          </cell>
        </row>
        <row r="2751">
          <cell r="A2751">
            <v>6316</v>
          </cell>
          <cell r="B2751" t="str">
            <v>ADMINISTER POISON TO ANIMAL</v>
          </cell>
          <cell r="C2751" t="str">
            <v>Other</v>
          </cell>
          <cell r="D2751" t="str">
            <v>PROPERTY ABUSES</v>
          </cell>
          <cell r="E2751" t="str">
            <v>Other</v>
          </cell>
        </row>
        <row r="2752">
          <cell r="A2752">
            <v>8917</v>
          </cell>
          <cell r="B2752" t="str">
            <v>DRIVE WITH EXCESS BLOOD ALCOHOL</v>
          </cell>
          <cell r="C2752" t="str">
            <v>Traffic</v>
          </cell>
          <cell r="D2752" t="str">
            <v>TRAFFIC</v>
          </cell>
          <cell r="E2752" t="str">
            <v>Traffic</v>
          </cell>
        </row>
        <row r="2753">
          <cell r="A2753">
            <v>3120</v>
          </cell>
          <cell r="B2753" t="str">
            <v>PROD/MANUF/DISTR DRUGS(NOT CANNABIS)</v>
          </cell>
          <cell r="C2753" t="str">
            <v>Drugs</v>
          </cell>
          <cell r="D2753" t="str">
            <v>DRUGS AND ANTI SOCIAL OFFENCES</v>
          </cell>
          <cell r="E2753" t="str">
            <v>Drugs</v>
          </cell>
        </row>
        <row r="2754">
          <cell r="A2754">
            <v>2677</v>
          </cell>
          <cell r="B2754" t="str">
            <v>ASSLT INTNT COMIT SEX CONECT-FML OVER 16</v>
          </cell>
          <cell r="C2754" t="str">
            <v>Sexual</v>
          </cell>
          <cell r="D2754" t="str">
            <v>SEXUAL OFFENCES</v>
          </cell>
          <cell r="E2754" t="str">
            <v>Sexual</v>
          </cell>
        </row>
        <row r="2755">
          <cell r="A2755" t="str">
            <v>F652</v>
          </cell>
          <cell r="B2755" t="str">
            <v>MAKING A PROH RIGHT TURN-BLENHEIM BOROUGH</v>
          </cell>
          <cell r="C2755" t="str">
            <v>Traffic</v>
          </cell>
          <cell r="E2755" t="str">
            <v>Traffic</v>
          </cell>
        </row>
        <row r="2756">
          <cell r="A2756" t="str">
            <v>V494</v>
          </cell>
          <cell r="B2756" t="str">
            <v>NOISY EXHAUST</v>
          </cell>
          <cell r="C2756" t="str">
            <v>Traffic</v>
          </cell>
          <cell r="E2756" t="str">
            <v>Traffic</v>
          </cell>
        </row>
        <row r="2757">
          <cell r="A2757" t="str">
            <v>M240</v>
          </cell>
          <cell r="B2757" t="str">
            <v>PRODUCED A LOGBOOK CONTAINING 11 OR MORE OMISSIONS</v>
          </cell>
          <cell r="C2757" t="str">
            <v>Traffic</v>
          </cell>
          <cell r="E2757" t="str">
            <v>Traffic</v>
          </cell>
        </row>
        <row r="2758">
          <cell r="A2758" t="str">
            <v>B407</v>
          </cell>
          <cell r="B2758" t="str">
            <v>FURNISHED FALSE INFORMATION AS TO OWN NAME AND ADDRESS TO WARDEN</v>
          </cell>
          <cell r="C2758" t="str">
            <v>Traffic</v>
          </cell>
          <cell r="E2758" t="str">
            <v>Traffic</v>
          </cell>
        </row>
        <row r="2759">
          <cell r="A2759">
            <v>9790</v>
          </cell>
          <cell r="B2759" t="str">
            <v>JUSTICE (SPECIAL)</v>
          </cell>
          <cell r="C2759" t="str">
            <v>Other</v>
          </cell>
          <cell r="D2759" t="str">
            <v>JUSTICE (MISCELLANEOUS)</v>
          </cell>
          <cell r="E2759" t="str">
            <v>Other</v>
          </cell>
        </row>
        <row r="2760">
          <cell r="A2760" t="str">
            <v>M337</v>
          </cell>
          <cell r="B2760" t="str">
            <v>FAILED TO REMOVE 'SCHOOL BUS'  SIGN WHEN NOT TRANSPORTING SCHOOL CHILDREN</v>
          </cell>
          <cell r="C2760" t="str">
            <v>Traffic</v>
          </cell>
          <cell r="E2760" t="str">
            <v>Traffic</v>
          </cell>
        </row>
        <row r="2761">
          <cell r="A2761" t="str">
            <v>V217</v>
          </cell>
          <cell r="B2761" t="str">
            <v>NO HEADLAMP ON POWER CYCLE</v>
          </cell>
          <cell r="C2761" t="str">
            <v>Traffic</v>
          </cell>
          <cell r="E2761" t="str">
            <v>Traffic</v>
          </cell>
        </row>
        <row r="2762">
          <cell r="A2762" t="str">
            <v>C106</v>
          </cell>
          <cell r="B2762" t="str">
            <v>SELL VEH-WOF DUE TO EXPIRE WITHN 5 MONTHS</v>
          </cell>
          <cell r="C2762" t="str">
            <v>Traffic</v>
          </cell>
          <cell r="E2762" t="str">
            <v>Traffic</v>
          </cell>
        </row>
        <row r="2763">
          <cell r="A2763">
            <v>5929</v>
          </cell>
          <cell r="B2763" t="str">
            <v>PRODUCE/MANUFACTURE EQUIPMENT/MATERIAL PRECURSOR FOR PRODUCTION/MANUFACTURE OF DRUGS</v>
          </cell>
          <cell r="C2763" t="str">
            <v>Drugs</v>
          </cell>
          <cell r="D2763" t="str">
            <v>DRUGS AND ANTI SOCIAL OFFENCES</v>
          </cell>
          <cell r="E2763" t="str">
            <v>Drugs</v>
          </cell>
        </row>
        <row r="2764">
          <cell r="A2764">
            <v>3978</v>
          </cell>
          <cell r="B2764" t="str">
            <v>PRSN FOUND U.P. KEPT/USED AS PLACE RESORT</v>
          </cell>
          <cell r="C2764" t="str">
            <v>Other</v>
          </cell>
          <cell r="D2764" t="str">
            <v>DRUGS AND ANTI SOCIAL OFFENCES</v>
          </cell>
          <cell r="E2764" t="str">
            <v>Other</v>
          </cell>
        </row>
        <row r="2765">
          <cell r="A2765" t="str">
            <v>K712</v>
          </cell>
          <cell r="B2765" t="str">
            <v>PRIVATE HIRE VEHICLE NOT PRE-BOOKED</v>
          </cell>
          <cell r="C2765" t="str">
            <v>Traffic</v>
          </cell>
          <cell r="E2765" t="str">
            <v>Traffic</v>
          </cell>
        </row>
        <row r="2766">
          <cell r="A2766">
            <v>6551</v>
          </cell>
          <cell r="B2766" t="str">
            <v>OFFENSIVE/DISTURBING USE OF TELEPHONE</v>
          </cell>
          <cell r="C2766" t="str">
            <v>Violence</v>
          </cell>
          <cell r="D2766" t="str">
            <v>PROPERTY ABUSES</v>
          </cell>
          <cell r="E2766" t="str">
            <v>Violence</v>
          </cell>
        </row>
        <row r="2767">
          <cell r="A2767">
            <v>7375</v>
          </cell>
          <cell r="B2767" t="str">
            <v>IMPROPER USE OF A DISTRESS SIGNAL</v>
          </cell>
          <cell r="C2767" t="str">
            <v>Other</v>
          </cell>
          <cell r="D2767" t="str">
            <v>ADMINISTRATIVE</v>
          </cell>
          <cell r="E2767" t="str">
            <v>Other</v>
          </cell>
        </row>
        <row r="2768">
          <cell r="A2768" t="str">
            <v>F100</v>
          </cell>
          <cell r="B2768" t="str">
            <v>TRAFFIC LIGHTS</v>
          </cell>
          <cell r="C2768" t="str">
            <v>Traffic</v>
          </cell>
          <cell r="E2768" t="str">
            <v>Traffic</v>
          </cell>
        </row>
        <row r="2769">
          <cell r="A2769">
            <v>2610</v>
          </cell>
          <cell r="B2769" t="str">
            <v>ABDUCTION FOR SEX</v>
          </cell>
          <cell r="C2769" t="str">
            <v>Violence</v>
          </cell>
          <cell r="D2769" t="str">
            <v>SEXUAL OFFENCES</v>
          </cell>
          <cell r="E2769" t="str">
            <v>Violence</v>
          </cell>
        </row>
        <row r="2770">
          <cell r="A2770">
            <v>6850</v>
          </cell>
          <cell r="B2770" t="str">
            <v>GENERAL OFFENCES</v>
          </cell>
          <cell r="C2770" t="str">
            <v>Weapons</v>
          </cell>
          <cell r="D2770" t="str">
            <v>PROPERTY ABUSES</v>
          </cell>
          <cell r="E2770" t="str">
            <v>Weapons</v>
          </cell>
        </row>
        <row r="2771">
          <cell r="A2771">
            <v>1814</v>
          </cell>
          <cell r="B2771" t="str">
            <v>FORCIBLE ENTRY (CRIMES ACT S 91 (1) )</v>
          </cell>
          <cell r="C2771" t="str">
            <v>Other</v>
          </cell>
          <cell r="D2771" t="str">
            <v>VIOLENCE</v>
          </cell>
          <cell r="E2771" t="str">
            <v>Other</v>
          </cell>
        </row>
        <row r="2772">
          <cell r="A2772" t="str">
            <v>V203</v>
          </cell>
          <cell r="B2772" t="str">
            <v>NO FRONT OR REAR LIGHTS DISPLAYED ON TOWED VEHICLE</v>
          </cell>
          <cell r="C2772" t="str">
            <v>Traffic</v>
          </cell>
          <cell r="E2772" t="str">
            <v>Traffic</v>
          </cell>
        </row>
        <row r="2773">
          <cell r="A2773" t="str">
            <v>L472</v>
          </cell>
          <cell r="B2773" t="str">
            <v>OBSCURED OR INDISTINGUISHABLE LICENCE LABEL</v>
          </cell>
          <cell r="C2773" t="str">
            <v>Traffic</v>
          </cell>
          <cell r="E2773" t="str">
            <v>Traffic</v>
          </cell>
        </row>
        <row r="2774">
          <cell r="A2774">
            <v>6321</v>
          </cell>
          <cell r="B2774" t="str">
            <v>OWNS DANGEROUS DOG/ALLOWS UNMUZZLED</v>
          </cell>
          <cell r="C2774" t="str">
            <v>Other</v>
          </cell>
          <cell r="D2774" t="str">
            <v>PROPERTY ABUSES</v>
          </cell>
          <cell r="E2774" t="str">
            <v>Other</v>
          </cell>
        </row>
        <row r="2775">
          <cell r="A2775" t="str">
            <v>Q209</v>
          </cell>
          <cell r="B2775" t="str">
            <v>FREEDOM CAMPER EXCEEDED REQUIRED DEPARTURE TIME - TCDC</v>
          </cell>
          <cell r="C2775" t="str">
            <v>Traffic</v>
          </cell>
          <cell r="E2775" t="str">
            <v>Traffic</v>
          </cell>
        </row>
        <row r="2776">
          <cell r="A2776">
            <v>2975</v>
          </cell>
          <cell r="B2776" t="str">
            <v>CONTRACT FOR SEX WITH U18</v>
          </cell>
          <cell r="C2776" t="str">
            <v>Other</v>
          </cell>
          <cell r="D2776" t="str">
            <v>SEXUAL OFFENCES</v>
          </cell>
          <cell r="E2776" t="str">
            <v>Other</v>
          </cell>
        </row>
        <row r="2777">
          <cell r="A2777">
            <v>9733</v>
          </cell>
          <cell r="B2777" t="str">
            <v>CONTRIBUTE TO INSOLV BY EXTRAVAGANCE</v>
          </cell>
          <cell r="C2777" t="str">
            <v>Dishonesty</v>
          </cell>
          <cell r="D2777" t="str">
            <v>JUSTICE (MISCELLANEOUS)</v>
          </cell>
          <cell r="E2777" t="str">
            <v>Dishonesty</v>
          </cell>
        </row>
        <row r="2778">
          <cell r="A2778" t="str">
            <v>K662</v>
          </cell>
          <cell r="B2778" t="str">
            <v>TAXI NOT FITTED WITH METER IN GOOD ORDER</v>
          </cell>
          <cell r="C2778" t="str">
            <v>Other</v>
          </cell>
          <cell r="E2778" t="str">
            <v>Other</v>
          </cell>
        </row>
        <row r="2779">
          <cell r="A2779">
            <v>3546</v>
          </cell>
          <cell r="B2779" t="str">
            <v>THREATENING LANGUAGE</v>
          </cell>
          <cell r="C2779" t="str">
            <v>Other</v>
          </cell>
          <cell r="D2779" t="str">
            <v>DRUGS AND ANTI SOCIAL OFFENCES</v>
          </cell>
          <cell r="E2779" t="str">
            <v>Other</v>
          </cell>
        </row>
        <row r="2780">
          <cell r="A2780" t="str">
            <v>A100</v>
          </cell>
          <cell r="B2780" t="str">
            <v>DRIVING UNDER INFLUENCE OF DRINK OR DRUG</v>
          </cell>
          <cell r="C2780" t="str">
            <v>Traffic</v>
          </cell>
          <cell r="E2780" t="str">
            <v>Traffic</v>
          </cell>
        </row>
        <row r="2781">
          <cell r="A2781" t="str">
            <v>B170</v>
          </cell>
          <cell r="B2781" t="str">
            <v>USED A DOCUMENT WITH INTENT TO DEFRAUD</v>
          </cell>
          <cell r="C2781" t="str">
            <v>Dishonesty</v>
          </cell>
          <cell r="E2781" t="str">
            <v>Dishonesty</v>
          </cell>
        </row>
        <row r="2782">
          <cell r="A2782" t="str">
            <v>R699</v>
          </cell>
          <cell r="B2782" t="str">
            <v>CLEANED WINDOWS OF A VEHICLE STOPPED ON A ROAD - ROTORUA</v>
          </cell>
          <cell r="C2782" t="str">
            <v>Other</v>
          </cell>
          <cell r="E2782" t="str">
            <v>Other</v>
          </cell>
        </row>
        <row r="2783">
          <cell r="A2783">
            <v>2965</v>
          </cell>
          <cell r="B2783" t="str">
            <v>SUPPLD ETC OBJECT'ABLE PUBLCTN UND 18</v>
          </cell>
          <cell r="C2783" t="str">
            <v>Other</v>
          </cell>
          <cell r="D2783" t="str">
            <v>SEXUAL OFFENCES</v>
          </cell>
          <cell r="E2783" t="str">
            <v>Other</v>
          </cell>
        </row>
        <row r="2784">
          <cell r="A2784" t="str">
            <v>B154</v>
          </cell>
          <cell r="B2784" t="str">
            <v>OBSTRUCT TRAF OFFICER IN EXECUTN OF DUTY</v>
          </cell>
          <cell r="C2784" t="str">
            <v>Other</v>
          </cell>
          <cell r="E2784" t="str">
            <v>Other</v>
          </cell>
        </row>
        <row r="2785">
          <cell r="A2785">
            <v>2463</v>
          </cell>
          <cell r="B2785" t="str">
            <v>LIVING ON EARNINGS OF PROSTITUTION</v>
          </cell>
          <cell r="C2785" t="str">
            <v>Other</v>
          </cell>
          <cell r="D2785" t="str">
            <v>SEXUAL OFFENCES</v>
          </cell>
          <cell r="E2785" t="str">
            <v>Other</v>
          </cell>
        </row>
        <row r="2786">
          <cell r="A2786">
            <v>7641</v>
          </cell>
          <cell r="B2786" t="str">
            <v>OBSTRUCTS/FAILS TO COMPLY DOG CTRL OFFICR</v>
          </cell>
          <cell r="C2786" t="str">
            <v>Other</v>
          </cell>
          <cell r="D2786" t="str">
            <v>ADMINISTRATIVE</v>
          </cell>
          <cell r="E2786" t="str">
            <v>Other</v>
          </cell>
        </row>
        <row r="2787">
          <cell r="A2787" t="str">
            <v>D515</v>
          </cell>
          <cell r="B2787" t="str">
            <v>C/LESS DRIVING-DRINK/DRUG INV-CAUSE INJ</v>
          </cell>
          <cell r="C2787" t="str">
            <v>Traffic</v>
          </cell>
          <cell r="E2787" t="str">
            <v>Traffic</v>
          </cell>
        </row>
        <row r="2788">
          <cell r="A2788">
            <v>2844</v>
          </cell>
          <cell r="B2788" t="str">
            <v>INDUCE INDECENT ACT - GIRL 12-16</v>
          </cell>
          <cell r="C2788" t="str">
            <v>Sexual</v>
          </cell>
          <cell r="D2788" t="str">
            <v>SEXUAL OFFENCES</v>
          </cell>
          <cell r="E2788" t="str">
            <v>Sexual</v>
          </cell>
        </row>
        <row r="2789">
          <cell r="A2789" t="str">
            <v>N588</v>
          </cell>
          <cell r="B2789" t="str">
            <v>OPERATOR FAILED TO DISPLAY APPROVED HIGH-PRODUCTIVITY MOTOR VEHICLE SIGN</v>
          </cell>
          <cell r="C2789" t="str">
            <v>Traffic</v>
          </cell>
          <cell r="E2789" t="str">
            <v>Traffic</v>
          </cell>
        </row>
        <row r="2790">
          <cell r="A2790" t="str">
            <v>G500</v>
          </cell>
          <cell r="B2790" t="str">
            <v>EXCEEDING 90 KMH HMV</v>
          </cell>
          <cell r="C2790" t="str">
            <v>Traffic</v>
          </cell>
          <cell r="E2790" t="str">
            <v>Traffic</v>
          </cell>
        </row>
        <row r="2791">
          <cell r="A2791" t="str">
            <v>N664</v>
          </cell>
          <cell r="B2791" t="str">
            <v>BREACHED CRITICAL CONDITION OF OVERWEIGHT PERMIT - COL MASS LIMIT</v>
          </cell>
          <cell r="C2791" t="str">
            <v>Traffic</v>
          </cell>
          <cell r="E2791" t="str">
            <v>Traffic</v>
          </cell>
        </row>
        <row r="2792">
          <cell r="A2792" t="str">
            <v>K773</v>
          </cell>
          <cell r="B2792" t="str">
            <v>UNLAWFULLY ACCESSED MATERIAL IN AN IN-VEHICLE SECURITY CAMERA SYSTEM</v>
          </cell>
          <cell r="E2792" t="str">
            <v>Other</v>
          </cell>
        </row>
        <row r="2793">
          <cell r="A2793" t="str">
            <v>Q208</v>
          </cell>
          <cell r="B2793" t="str">
            <v>FREEDOM CAMPED OUTSIDE DESIGNATED AREA - TCDC</v>
          </cell>
          <cell r="C2793" t="str">
            <v>Traffic</v>
          </cell>
          <cell r="E2793" t="str">
            <v>Traffic</v>
          </cell>
        </row>
        <row r="2794">
          <cell r="A2794">
            <v>5930</v>
          </cell>
          <cell r="B2794" t="str">
            <v>SELL/GIVE/SUPPLY/ADMIN/DEAL DRUGS (NEW DRUGS)</v>
          </cell>
          <cell r="C2794" t="str">
            <v>Drugs</v>
          </cell>
          <cell r="D2794" t="str">
            <v>DRUGS AND ANTI SOCIAL OFFENCES</v>
          </cell>
          <cell r="E2794" t="str">
            <v>Drugs</v>
          </cell>
        </row>
        <row r="2795">
          <cell r="A2795" t="str">
            <v>Q230</v>
          </cell>
          <cell r="B2795" t="str">
            <v>FREEDOM CAMPED IN A TENT WITHOUT A LICENCE TO OCCUPY - NAPIER</v>
          </cell>
          <cell r="C2795" t="str">
            <v>Traffic</v>
          </cell>
          <cell r="E2795" t="str">
            <v>Traffic</v>
          </cell>
        </row>
        <row r="2796">
          <cell r="A2796">
            <v>7211</v>
          </cell>
          <cell r="B2796" t="str">
            <v>CONCEALS DEAD BODY OF CHILD</v>
          </cell>
          <cell r="C2796" t="str">
            <v>Other</v>
          </cell>
          <cell r="D2796" t="str">
            <v>ADMINISTRATIVE</v>
          </cell>
          <cell r="E2796" t="str">
            <v>Other</v>
          </cell>
        </row>
        <row r="2797">
          <cell r="A2797">
            <v>3119</v>
          </cell>
          <cell r="B2797" t="str">
            <v>IMPORT/EXPORT OTH DRGS(NOT CANNABIS)</v>
          </cell>
          <cell r="C2797" t="str">
            <v>Drugs</v>
          </cell>
          <cell r="D2797" t="str">
            <v>DRUGS AND ANTI SOCIAL OFFENCES</v>
          </cell>
          <cell r="E2797" t="str">
            <v>Drugs</v>
          </cell>
        </row>
        <row r="2798">
          <cell r="A2798">
            <v>2850</v>
          </cell>
          <cell r="B2798" t="str">
            <v>SEX EXPLOIT PERSON WITH SIGNIFICANT IMPAIRMENT</v>
          </cell>
          <cell r="C2798" t="str">
            <v>Sexual</v>
          </cell>
          <cell r="D2798" t="str">
            <v>SEXUAL OFFENCES</v>
          </cell>
          <cell r="E2798" t="str">
            <v>Sexual</v>
          </cell>
        </row>
        <row r="2799">
          <cell r="A2799" t="str">
            <v>A655</v>
          </cell>
          <cell r="B2799" t="str">
            <v>TRANSPORT DRIVER'S BLOOD CONTAINED EVIDENCE OF CONTROLLED DRUG - CAUSED INJURY</v>
          </cell>
          <cell r="C2799" t="str">
            <v>Traffic</v>
          </cell>
          <cell r="E2799" t="str">
            <v>Traffic</v>
          </cell>
        </row>
        <row r="2800">
          <cell r="A2800">
            <v>3143</v>
          </cell>
          <cell r="B2800" t="str">
            <v>POSSESS FOR SUPPLY LSD</v>
          </cell>
          <cell r="C2800" t="str">
            <v>Drugs</v>
          </cell>
          <cell r="D2800" t="str">
            <v>DRUGS AND ANTI SOCIAL OFFENCES</v>
          </cell>
          <cell r="E2800" t="str">
            <v>Drugs</v>
          </cell>
        </row>
        <row r="2801">
          <cell r="A2801">
            <v>9974</v>
          </cell>
          <cell r="B2801" t="str">
            <v>CCA - RECORDS</v>
          </cell>
          <cell r="C2801" t="str">
            <v>Other</v>
          </cell>
          <cell r="D2801" t="str">
            <v>JUSTICE (MISCELLANEOUS)</v>
          </cell>
          <cell r="E2801" t="str">
            <v>Other</v>
          </cell>
        </row>
        <row r="2802">
          <cell r="A2802">
            <v>9655</v>
          </cell>
          <cell r="B2802" t="str">
            <v>EXPORT - INCORRECT EXPORT OF GOODS</v>
          </cell>
          <cell r="C2802" t="str">
            <v>Other</v>
          </cell>
          <cell r="D2802" t="str">
            <v>JUSTICE (MISCELLANEOUS)</v>
          </cell>
          <cell r="E2802" t="str">
            <v>Other</v>
          </cell>
        </row>
        <row r="2803">
          <cell r="A2803" t="str">
            <v>H642</v>
          </cell>
          <cell r="B2803" t="str">
            <v>EXCEEDED STATIC ROLL THRESHOLD (WEIGHT)</v>
          </cell>
          <cell r="C2803" t="str">
            <v>Traffic</v>
          </cell>
          <cell r="E2803" t="str">
            <v>Traffic</v>
          </cell>
        </row>
        <row r="2804">
          <cell r="A2804">
            <v>7445</v>
          </cell>
          <cell r="B2804" t="str">
            <v>INCLUDE/DIRECT FALSE/MISLEADING INFORMATION IN CHARGING DOCUMENT</v>
          </cell>
          <cell r="C2804" t="str">
            <v>Other</v>
          </cell>
          <cell r="D2804" t="str">
            <v>ADMINISTRATIVE</v>
          </cell>
          <cell r="E2804" t="str">
            <v>Other</v>
          </cell>
        </row>
        <row r="2805">
          <cell r="A2805" t="str">
            <v>K724</v>
          </cell>
          <cell r="B2805" t="str">
            <v>APPROVED TAXI ORGANISATION FAILED TO ENSURE ORGANISATIONS RULES COMPLIED WITH</v>
          </cell>
          <cell r="C2805" t="str">
            <v>Other</v>
          </cell>
          <cell r="E2805" t="str">
            <v>Other</v>
          </cell>
        </row>
        <row r="2806">
          <cell r="A2806" t="str">
            <v>Q400</v>
          </cell>
          <cell r="B2806" t="str">
            <v>PARKED IN EXCESS OF A TIME LIMIT</v>
          </cell>
          <cell r="C2806" t="str">
            <v>Other</v>
          </cell>
          <cell r="E2806" t="str">
            <v>Traffic</v>
          </cell>
        </row>
        <row r="2807">
          <cell r="A2807">
            <v>6892</v>
          </cell>
          <cell r="B2807" t="str">
            <v>SELLING FIREWORKS TO A PERSON AGED UNDER 18 YEARS</v>
          </cell>
          <cell r="C2807" t="str">
            <v>Weapons</v>
          </cell>
          <cell r="D2807" t="str">
            <v>PROPERTY ABUSES</v>
          </cell>
          <cell r="E2807" t="str">
            <v>Weapons</v>
          </cell>
        </row>
        <row r="2808">
          <cell r="A2808" t="str">
            <v>D104</v>
          </cell>
          <cell r="B2808" t="str">
            <v>RECKLESSLY CAUSED INJURY</v>
          </cell>
          <cell r="C2808" t="str">
            <v>Traffic</v>
          </cell>
          <cell r="E2808" t="str">
            <v>Traffic</v>
          </cell>
        </row>
        <row r="2809">
          <cell r="A2809" t="str">
            <v>D800</v>
          </cell>
          <cell r="B2809" t="str">
            <v>FAILURE TO YIELD RIGHT OF WAY</v>
          </cell>
          <cell r="C2809" t="str">
            <v>Other</v>
          </cell>
          <cell r="E2809" t="str">
            <v>Traffic</v>
          </cell>
        </row>
        <row r="2810">
          <cell r="A2810" t="str">
            <v>F229</v>
          </cell>
          <cell r="B2810" t="str">
            <v>FAILED TO SIGNAL INTENTION TO MOVE TO THE LEFT</v>
          </cell>
          <cell r="C2810" t="str">
            <v>Traffic</v>
          </cell>
          <cell r="E2810" t="str">
            <v>Traffic</v>
          </cell>
        </row>
        <row r="2811">
          <cell r="A2811">
            <v>9519</v>
          </cell>
          <cell r="B2811" t="str">
            <v>S133BU(8) Building owner ordered to give information</v>
          </cell>
          <cell r="C2811" t="str">
            <v>Other</v>
          </cell>
          <cell r="D2811" t="str">
            <v>JUSTICE (MISCELLANEOUS)</v>
          </cell>
          <cell r="E2811" t="str">
            <v>Other</v>
          </cell>
        </row>
        <row r="2812">
          <cell r="A2812" t="str">
            <v>B305</v>
          </cell>
          <cell r="B2812" t="str">
            <v>OWNER OR HIRER FAILED OR REFUSED TO GIVE INFORMATION</v>
          </cell>
          <cell r="C2812" t="str">
            <v>Traffic</v>
          </cell>
          <cell r="E2812" t="str">
            <v>Traffic</v>
          </cell>
        </row>
        <row r="2813">
          <cell r="A2813">
            <v>6965</v>
          </cell>
          <cell r="B2813" t="str">
            <v>CARRY PROHIBITED FIREARM WITH INTENT</v>
          </cell>
          <cell r="C2813" t="str">
            <v>Weapons</v>
          </cell>
          <cell r="D2813" t="str">
            <v>PROPERTY ABUSES</v>
          </cell>
          <cell r="E2813" t="str">
            <v>Weapons</v>
          </cell>
        </row>
        <row r="2814">
          <cell r="A2814">
            <v>6961</v>
          </cell>
          <cell r="B2814" t="str">
            <v>PRESENT PROHIBITED FIREARM AT PERSON</v>
          </cell>
          <cell r="C2814" t="str">
            <v>Weapons</v>
          </cell>
          <cell r="D2814" t="str">
            <v>PROPERTY ABUSES</v>
          </cell>
          <cell r="E2814" t="str">
            <v>Weapons</v>
          </cell>
        </row>
        <row r="2815">
          <cell r="A2815" t="str">
            <v>W653</v>
          </cell>
          <cell r="B2815" t="str">
            <v>SPECIAL LICENSEE FAILED TO COMPLY WITH CONDITION OF LICENSE</v>
          </cell>
          <cell r="C2815" t="str">
            <v>Drugs and Alcohol</v>
          </cell>
          <cell r="E2815" t="str">
            <v>Other</v>
          </cell>
        </row>
        <row r="2816">
          <cell r="A2816">
            <v>3771</v>
          </cell>
          <cell r="B2816" t="str">
            <v>UNLAWFULLY PUBLISHING COURT REPORT</v>
          </cell>
          <cell r="C2816" t="str">
            <v>Other Offences</v>
          </cell>
          <cell r="D2816" t="str">
            <v>DRUGS AND ANTI SOCIAL OFFENCES</v>
          </cell>
          <cell r="E2816" t="str">
            <v>Other</v>
          </cell>
        </row>
        <row r="2817">
          <cell r="A2817" t="str">
            <v>P992</v>
          </cell>
          <cell r="B2817" t="str">
            <v>PARKED VEHICLE CARRY ADVERTISING SIGN ON A ROAD - NELSON</v>
          </cell>
          <cell r="C2817" t="str">
            <v>Traffic Offences</v>
          </cell>
          <cell r="E2817" t="str">
            <v>Traffic</v>
          </cell>
        </row>
        <row r="2818">
          <cell r="A2818">
            <v>3145</v>
          </cell>
          <cell r="B2818" t="str">
            <v>POSSESS FOR SUPPLY OPIUM</v>
          </cell>
          <cell r="C2818" t="str">
            <v>Drugs and Alcohol</v>
          </cell>
          <cell r="D2818" t="str">
            <v>DRUGS AND ANTI SOCIAL OFFENCES</v>
          </cell>
          <cell r="E2818" t="str">
            <v>Drugs</v>
          </cell>
        </row>
        <row r="2819">
          <cell r="A2819">
            <v>3977</v>
          </cell>
          <cell r="B2819" t="str">
            <v>PRSN CARE/MNG/CNTRL USE U.P. AS PLCE RSRT</v>
          </cell>
          <cell r="C2819" t="str">
            <v>Drugs and Alcohol</v>
          </cell>
          <cell r="D2819" t="str">
            <v>DRUGS AND ANTI SOCIAL OFFENCES</v>
          </cell>
          <cell r="E2819" t="str">
            <v>Other</v>
          </cell>
        </row>
        <row r="2820">
          <cell r="A2820" t="str">
            <v>P801</v>
          </cell>
          <cell r="B2820" t="str">
            <v>PARKING OVER LINE MARK A PARK SPACE-CHCH</v>
          </cell>
          <cell r="C2820" t="str">
            <v>Traffic Offences</v>
          </cell>
          <cell r="E2820" t="str">
            <v>Traffic</v>
          </cell>
        </row>
        <row r="2821">
          <cell r="A2821" t="str">
            <v>T723</v>
          </cell>
          <cell r="B2821" t="str">
            <v>FAILS COMPLY TAXI ORGANISATION</v>
          </cell>
          <cell r="C2821" t="str">
            <v>Traffic Offences</v>
          </cell>
          <cell r="E2821" t="str">
            <v>Other</v>
          </cell>
        </row>
        <row r="2822">
          <cell r="A2822">
            <v>3250</v>
          </cell>
          <cell r="B2822" t="str">
            <v>PROCURE/POSSESS CANNABIS</v>
          </cell>
          <cell r="C2822" t="str">
            <v>Drugs and Alcohol</v>
          </cell>
          <cell r="D2822" t="str">
            <v>DRUGS AND ANTI SOCIAL OFFENCES</v>
          </cell>
          <cell r="E2822" t="str">
            <v>Drugs</v>
          </cell>
        </row>
        <row r="2823">
          <cell r="A2823" t="str">
            <v>R581</v>
          </cell>
          <cell r="B2823" t="str">
            <v>USED A MOTOR VEHICLE UNDER 3,500 KGS IN A PROHIBITED AREA - CHRISTCHURCH</v>
          </cell>
          <cell r="C2823" t="str">
            <v>Traffic Offences</v>
          </cell>
          <cell r="E2823" t="str">
            <v>Traffic</v>
          </cell>
        </row>
        <row r="2824">
          <cell r="A2824" t="str">
            <v>A432</v>
          </cell>
          <cell r="B2824" t="str">
            <v>IN CHARGE WITH BLOOD CONTAINING CONTROLLED DRUG - CAUSED INJURY - 3RD OR SUB</v>
          </cell>
          <cell r="C2824" t="str">
            <v>Traffic Offences</v>
          </cell>
          <cell r="E2824" t="str">
            <v>Traffic</v>
          </cell>
        </row>
        <row r="2825">
          <cell r="A2825" t="str">
            <v>E949</v>
          </cell>
          <cell r="B2825" t="str">
            <v>EXCEEDED 80KM/H ON DESIGNATED ROAD IN QUEENSTOWN D</v>
          </cell>
          <cell r="C2825" t="str">
            <v>Traffic Offences</v>
          </cell>
          <cell r="E2825" t="str">
            <v>Traffic</v>
          </cell>
        </row>
        <row r="2826">
          <cell r="A2826">
            <v>6833</v>
          </cell>
          <cell r="B2826" t="str">
            <v>FAIL TO NOTIFY CHANGE OF ADDRESS ARMS ACT</v>
          </cell>
          <cell r="C2826" t="str">
            <v>Property Abuse</v>
          </cell>
          <cell r="D2826" t="str">
            <v>PROPERTY ABUSES</v>
          </cell>
          <cell r="E2826" t="str">
            <v>Weapons</v>
          </cell>
        </row>
        <row r="2827">
          <cell r="A2827" t="str">
            <v>B300</v>
          </cell>
          <cell r="B2827" t="str">
            <v>OWNER FAILING TO SUPPLY INFORMATION</v>
          </cell>
          <cell r="C2827" t="str">
            <v>Traffic Offences</v>
          </cell>
          <cell r="E2827" t="str">
            <v>Traffic</v>
          </cell>
        </row>
        <row r="2828">
          <cell r="A2828" t="str">
            <v>B104</v>
          </cell>
          <cell r="B2828" t="str">
            <v>FAILING TO IDENTIFY DRIVER</v>
          </cell>
          <cell r="C2828" t="str">
            <v>Traffic Offences</v>
          </cell>
          <cell r="E2828" t="str">
            <v>Traffic</v>
          </cell>
        </row>
        <row r="2829">
          <cell r="A2829">
            <v>9321</v>
          </cell>
          <cell r="B2829" t="str">
            <v>BREACH OF COMMUNITY WORK SECTION 71(1)(B) OF THE SENTENCING ACT 2002</v>
          </cell>
          <cell r="C2829" t="str">
            <v>Administrative</v>
          </cell>
          <cell r="D2829" t="str">
            <v>JUSTICE (MISCELLANEOUS)</v>
          </cell>
          <cell r="E2829" t="str">
            <v>Breaches</v>
          </cell>
        </row>
        <row r="2830">
          <cell r="A2830" t="str">
            <v>N606</v>
          </cell>
          <cell r="B2830" t="str">
            <v>OPERATED LOGGING VEHICLE NOT FITTED WITH A CAB-GUARD</v>
          </cell>
          <cell r="C2830" t="str">
            <v>Traffic Offences</v>
          </cell>
          <cell r="E2830" t="str">
            <v>Traffic</v>
          </cell>
        </row>
        <row r="2831">
          <cell r="A2831" t="str">
            <v>H301</v>
          </cell>
          <cell r="B2831" t="str">
            <v>TIME LICENCE NOT CARRIED</v>
          </cell>
          <cell r="C2831" t="str">
            <v>Traffic Offences</v>
          </cell>
          <cell r="E2831" t="str">
            <v>Traffic</v>
          </cell>
        </row>
        <row r="2832">
          <cell r="A2832">
            <v>2180</v>
          </cell>
          <cell r="B2832" t="str">
            <v>PUBLISH BREACHES</v>
          </cell>
          <cell r="C2832" t="str">
            <v>Sexual Offences</v>
          </cell>
          <cell r="D2832" t="str">
            <v>SEXUAL OFFENCES</v>
          </cell>
          <cell r="E2832" t="str">
            <v>Other</v>
          </cell>
        </row>
        <row r="2833">
          <cell r="A2833">
            <v>7400</v>
          </cell>
          <cell r="B2833" t="str">
            <v>RACIAL</v>
          </cell>
          <cell r="C2833" t="str">
            <v>Other Offences</v>
          </cell>
          <cell r="D2833" t="str">
            <v>ADMINISTRATIVE</v>
          </cell>
          <cell r="E2833" t="str">
            <v>Other</v>
          </cell>
        </row>
        <row r="2834">
          <cell r="A2834" t="str">
            <v>A615</v>
          </cell>
          <cell r="B2834" t="str">
            <v>EXCESS BLOOD ALCOHOL CAUSING DEATH - IN CHARGE TRANSPORT SERVICE VEHICLE</v>
          </cell>
          <cell r="C2834" t="str">
            <v>Traffic Offences</v>
          </cell>
          <cell r="E2834" t="str">
            <v>Violence</v>
          </cell>
        </row>
        <row r="2835">
          <cell r="A2835">
            <v>2845</v>
          </cell>
          <cell r="B2835" t="str">
            <v>PERMIT INDECENT ACT - GIRL UNDER 12</v>
          </cell>
          <cell r="C2835" t="str">
            <v>Sexual Offences</v>
          </cell>
          <cell r="D2835" t="str">
            <v>SEXUAL OFFENCES</v>
          </cell>
          <cell r="E2835" t="str">
            <v>Sexual</v>
          </cell>
        </row>
        <row r="2836">
          <cell r="A2836" t="str">
            <v>B145</v>
          </cell>
          <cell r="B2836" t="str">
            <v>INCITE/ENCOURAGE PERSON RESIST TRAFC OFF</v>
          </cell>
          <cell r="C2836" t="str">
            <v>Traffic Offences</v>
          </cell>
          <cell r="E2836" t="str">
            <v>Other</v>
          </cell>
        </row>
        <row r="2837">
          <cell r="A2837">
            <v>2630</v>
          </cell>
          <cell r="B2837" t="str">
            <v>INDECENT ASSAULTS</v>
          </cell>
          <cell r="C2837" t="str">
            <v>Sexual Offences</v>
          </cell>
          <cell r="D2837" t="str">
            <v>SEXUAL OFFENCES</v>
          </cell>
          <cell r="E2837" t="str">
            <v>Sexual</v>
          </cell>
        </row>
        <row r="2838">
          <cell r="A2838" t="str">
            <v>T602</v>
          </cell>
          <cell r="B2838" t="str">
            <v>PERMITTING UNLICENCED DRIVER TO DRIVE RENTAL VEHICLE</v>
          </cell>
          <cell r="C2838" t="str">
            <v>Traffic Offences</v>
          </cell>
          <cell r="E2838" t="str">
            <v>Other</v>
          </cell>
        </row>
        <row r="2839">
          <cell r="A2839" t="str">
            <v>Q182</v>
          </cell>
          <cell r="B2839" t="str">
            <v>FREEDOM CAMPER LIT FIRE AT CAMPING SITE - QUEENSTOWN</v>
          </cell>
          <cell r="C2839" t="str">
            <v>Other Offences</v>
          </cell>
          <cell r="E2839" t="str">
            <v>Other</v>
          </cell>
        </row>
        <row r="2840">
          <cell r="A2840" t="str">
            <v>H204</v>
          </cell>
          <cell r="B2840" t="str">
            <v>HUBODOMETER ON WRONG SIDE</v>
          </cell>
          <cell r="C2840" t="str">
            <v>Traffic Offences</v>
          </cell>
          <cell r="E2840" t="str">
            <v>Traffic</v>
          </cell>
        </row>
        <row r="2841">
          <cell r="A2841">
            <v>7714</v>
          </cell>
          <cell r="B2841" t="str">
            <v>BREACH PUBLIC WORKS ACT</v>
          </cell>
          <cell r="C2841" t="str">
            <v>Other Offences</v>
          </cell>
          <cell r="D2841" t="str">
            <v>ADMINISTRATIVE</v>
          </cell>
          <cell r="E2841" t="str">
            <v>Other</v>
          </cell>
        </row>
        <row r="2842">
          <cell r="A2842">
            <v>4739</v>
          </cell>
          <cell r="B2842" t="str">
            <v>OTHER THEFT (PILLAGE) (NO DRUGS)</v>
          </cell>
          <cell r="C2842" t="str">
            <v>Dishonesty</v>
          </cell>
          <cell r="D2842" t="str">
            <v>DISHONESTY</v>
          </cell>
          <cell r="E2842" t="str">
            <v>Dishonesty</v>
          </cell>
        </row>
        <row r="2843">
          <cell r="A2843" t="str">
            <v>O224</v>
          </cell>
          <cell r="B2843" t="str">
            <v>RIDER USED SHARED PATH WITHOUT CARE OR CONSIDERATION OR HAZARDOUSLY</v>
          </cell>
          <cell r="C2843" t="str">
            <v>Traffic Offences</v>
          </cell>
          <cell r="E2843" t="str">
            <v>Traffic</v>
          </cell>
        </row>
        <row r="2844">
          <cell r="A2844" t="str">
            <v>M265</v>
          </cell>
          <cell r="B2844" t="str">
            <v>DRIVER FAILED TO OFFER PROOF THAT COMPLYING WITH LOGBOOK EXEMPTION</v>
          </cell>
          <cell r="C2844" t="str">
            <v>Traffic Offences</v>
          </cell>
          <cell r="E2844" t="str">
            <v>Other</v>
          </cell>
        </row>
        <row r="2845">
          <cell r="A2845">
            <v>3359</v>
          </cell>
          <cell r="B2845" t="str">
            <v>OTHER OFFENCES BY PATRONS</v>
          </cell>
          <cell r="C2845" t="str">
            <v>Drugs and Alcohol</v>
          </cell>
          <cell r="D2845" t="str">
            <v>DRUGS AND ANTI SOCIAL OFFENCES</v>
          </cell>
          <cell r="E2845" t="str">
            <v>Other</v>
          </cell>
        </row>
        <row r="2846">
          <cell r="A2846" t="str">
            <v>K255</v>
          </cell>
          <cell r="B2846" t="str">
            <v>SML PSV LICNSEE FAILD CEASE PLYNG FR HIRE</v>
          </cell>
          <cell r="C2846" t="str">
            <v>Traffic Offences</v>
          </cell>
          <cell r="E2846" t="str">
            <v>Other</v>
          </cell>
        </row>
        <row r="2847">
          <cell r="A2847">
            <v>3433</v>
          </cell>
          <cell r="B2847" t="str">
            <v>STREET BETTING (FIRST OFFENCE)</v>
          </cell>
          <cell r="C2847" t="str">
            <v>Other Offences</v>
          </cell>
          <cell r="D2847" t="str">
            <v>DRUGS AND ANTI SOCIAL OFFENCES</v>
          </cell>
          <cell r="E2847" t="str">
            <v>Other</v>
          </cell>
        </row>
        <row r="2848">
          <cell r="A2848" t="str">
            <v>B187</v>
          </cell>
          <cell r="B2848" t="str">
            <v>AIDED OR ABETTED PERSON TO FAIL TO OFF-LOAD WHEN DIRECTED</v>
          </cell>
          <cell r="C2848" t="str">
            <v>Traffic Offences</v>
          </cell>
          <cell r="E2848" t="str">
            <v>Traffic</v>
          </cell>
        </row>
        <row r="2849">
          <cell r="A2849">
            <v>6214</v>
          </cell>
          <cell r="B2849" t="str">
            <v>DEP/LEAVE OFFENSIVE LIT(INDIVIDUAL)</v>
          </cell>
          <cell r="C2849" t="str">
            <v>Other Offences</v>
          </cell>
          <cell r="D2849" t="str">
            <v>PROPERTY ABUSES</v>
          </cell>
          <cell r="E2849" t="str">
            <v>Other</v>
          </cell>
        </row>
        <row r="2850">
          <cell r="A2850">
            <v>9356</v>
          </cell>
          <cell r="B2850" t="str">
            <v>BREACH ROTORUA TROUT FISHING REGS</v>
          </cell>
          <cell r="C2850" t="str">
            <v>Other Offences</v>
          </cell>
          <cell r="D2850" t="str">
            <v>JUSTICE (MISCELLANEOUS)</v>
          </cell>
          <cell r="E2850" t="str">
            <v>Other</v>
          </cell>
        </row>
        <row r="2851">
          <cell r="A2851" t="str">
            <v>K569</v>
          </cell>
          <cell r="B2851" t="str">
            <v>OPERATOR FAIL CARRY DANG GOOD DOC HOLDER</v>
          </cell>
          <cell r="C2851" t="str">
            <v>Traffic Offences</v>
          </cell>
          <cell r="E2851" t="str">
            <v>Other</v>
          </cell>
        </row>
        <row r="2852">
          <cell r="A2852">
            <v>6215</v>
          </cell>
          <cell r="B2852" t="str">
            <v>WILFULLY BREAK BOTTLE/GLASS PUB PLC</v>
          </cell>
          <cell r="C2852" t="str">
            <v>Other Offences</v>
          </cell>
          <cell r="D2852" t="str">
            <v>PROPERTY ABUSES</v>
          </cell>
          <cell r="E2852" t="str">
            <v>Other</v>
          </cell>
        </row>
        <row r="2853">
          <cell r="A2853" t="str">
            <v>D357</v>
          </cell>
          <cell r="B2853" t="str">
            <v>PARTY TO EXHIBITION OF SPEED OR ACCELERATION CAUSING DEATH OR INJURY</v>
          </cell>
          <cell r="C2853" t="str">
            <v>Traffic Offences</v>
          </cell>
          <cell r="E2853" t="str">
            <v>Traffic</v>
          </cell>
        </row>
        <row r="2854">
          <cell r="A2854">
            <v>3419</v>
          </cell>
          <cell r="B2854" t="str">
            <v>OTHER BOOKMAKING OFFENCES</v>
          </cell>
          <cell r="C2854" t="str">
            <v>Other Offences</v>
          </cell>
          <cell r="D2854" t="str">
            <v>DRUGS AND ANTI SOCIAL OFFENCES</v>
          </cell>
          <cell r="E2854" t="str">
            <v>Other</v>
          </cell>
        </row>
        <row r="2855">
          <cell r="A2855">
            <v>9307</v>
          </cell>
          <cell r="B2855" t="str">
            <v>Licensed building practitioner carrying out restricted building work without appropriate licence</v>
          </cell>
          <cell r="C2855" t="str">
            <v>Other Offences</v>
          </cell>
          <cell r="D2855" t="str">
            <v>JUSTICE (MISCELLANEOUS)</v>
          </cell>
          <cell r="E2855" t="str">
            <v>Other</v>
          </cell>
        </row>
        <row r="2856">
          <cell r="A2856" t="str">
            <v>L314</v>
          </cell>
          <cell r="B2856" t="str">
            <v>OBLITERATED DETAILS DRIVER IDENT CARD</v>
          </cell>
          <cell r="C2856" t="str">
            <v>Traffic Offences</v>
          </cell>
          <cell r="E2856" t="str">
            <v>Traffic</v>
          </cell>
        </row>
        <row r="2857">
          <cell r="A2857" t="str">
            <v>K256</v>
          </cell>
          <cell r="B2857" t="str">
            <v>INTERFERRED WITH METER FITTED TO SML PSV</v>
          </cell>
          <cell r="C2857" t="str">
            <v>Traffic Offences</v>
          </cell>
          <cell r="E2857" t="str">
            <v>Other</v>
          </cell>
        </row>
        <row r="2858">
          <cell r="A2858">
            <v>7172</v>
          </cell>
          <cell r="B2858" t="str">
            <v>REFUSE/FAILS TO COMPLY WITH REQ OF ACT</v>
          </cell>
          <cell r="C2858" t="str">
            <v>Administrative</v>
          </cell>
          <cell r="D2858" t="str">
            <v>ADMINISTRATIVE</v>
          </cell>
          <cell r="E2858" t="str">
            <v>Other</v>
          </cell>
        </row>
        <row r="2859">
          <cell r="A2859">
            <v>2469</v>
          </cell>
          <cell r="B2859" t="str">
            <v>OTHER BROTHELS/PROSTITUTION OFFENCES</v>
          </cell>
          <cell r="C2859" t="str">
            <v>Sexual Offences</v>
          </cell>
          <cell r="D2859" t="str">
            <v>SEXUAL OFFENCES</v>
          </cell>
          <cell r="E2859" t="str">
            <v>Other</v>
          </cell>
        </row>
        <row r="2860">
          <cell r="A2860">
            <v>9399</v>
          </cell>
          <cell r="B2860" t="str">
            <v>OTHER BREACHES OF FISHERIES ACT 1996</v>
          </cell>
          <cell r="C2860" t="str">
            <v>Other Offences</v>
          </cell>
          <cell r="D2860" t="str">
            <v>JUSTICE (MISCELLANEOUS)</v>
          </cell>
          <cell r="E2860" t="str">
            <v>Other</v>
          </cell>
        </row>
        <row r="2861">
          <cell r="A2861">
            <v>3312</v>
          </cell>
          <cell r="B2861" t="str">
            <v>LICENSEES SUPPLY MINOR</v>
          </cell>
          <cell r="C2861" t="str">
            <v>Drugs and Alcohol</v>
          </cell>
          <cell r="D2861" t="str">
            <v>DRUGS AND ANTI SOCIAL OFFENCES</v>
          </cell>
          <cell r="E2861" t="str">
            <v>Other</v>
          </cell>
        </row>
        <row r="2862">
          <cell r="A2862" t="str">
            <v>B185</v>
          </cell>
          <cell r="B2862" t="str">
            <v>INCAPABLE DRIVER FAILED TO COMPLY PROHIB</v>
          </cell>
          <cell r="C2862" t="str">
            <v>Traffic Offences</v>
          </cell>
          <cell r="E2862" t="str">
            <v>Traffic</v>
          </cell>
        </row>
        <row r="2863">
          <cell r="A2863">
            <v>5211</v>
          </cell>
          <cell r="B2863" t="str">
            <v>WRECKS SHIP/AIRCRAFT OR EQUIPT FOR</v>
          </cell>
          <cell r="C2863" t="str">
            <v>Property Damage</v>
          </cell>
          <cell r="D2863" t="str">
            <v>PROPERTY DAMAGE</v>
          </cell>
          <cell r="E2863" t="str">
            <v>Violence</v>
          </cell>
        </row>
        <row r="2864">
          <cell r="A2864">
            <v>2966</v>
          </cell>
          <cell r="B2864" t="str">
            <v>EXHIBITED ETC OBJECTIONABLE PUBL UNDER 18</v>
          </cell>
          <cell r="C2864" t="str">
            <v>Other Offences</v>
          </cell>
          <cell r="D2864" t="str">
            <v>SEXUAL OFFENCES</v>
          </cell>
          <cell r="E2864" t="str">
            <v>Other</v>
          </cell>
        </row>
        <row r="2865">
          <cell r="A2865">
            <v>9672</v>
          </cell>
          <cell r="B2865" t="str">
            <v>BREACH INCORPORATED SOCIETIES ACT</v>
          </cell>
          <cell r="C2865" t="str">
            <v>Other Offences</v>
          </cell>
          <cell r="D2865" t="str">
            <v>JUSTICE (MISCELLANEOUS)</v>
          </cell>
          <cell r="E2865" t="str">
            <v>Other</v>
          </cell>
        </row>
        <row r="2866">
          <cell r="A2866">
            <v>8157</v>
          </cell>
          <cell r="B2866" t="str">
            <v>FAILS TO PRODUCE DRIVERS LICENCE</v>
          </cell>
          <cell r="C2866" t="str">
            <v>Traffic Offences</v>
          </cell>
          <cell r="D2866" t="str">
            <v>TRAFFIC</v>
          </cell>
          <cell r="E2866" t="str">
            <v>Traffic</v>
          </cell>
        </row>
        <row r="2867">
          <cell r="A2867">
            <v>7338</v>
          </cell>
          <cell r="B2867" t="str">
            <v>ENCOURAGE/PREVENT ETC IMMIGRATION TO NZ</v>
          </cell>
          <cell r="C2867" t="str">
            <v>Other Offences</v>
          </cell>
          <cell r="D2867" t="str">
            <v>ADMINISTRATIVE</v>
          </cell>
          <cell r="E2867" t="str">
            <v>Other</v>
          </cell>
        </row>
        <row r="2868">
          <cell r="A2868" t="str">
            <v>L116</v>
          </cell>
          <cell r="B2868" t="str">
            <v>PRODUCED DRIVERS LICENCE BELONGING TO ANOTHER</v>
          </cell>
          <cell r="C2868" t="str">
            <v>Traffic Offences</v>
          </cell>
          <cell r="E2868" t="str">
            <v>Traffic</v>
          </cell>
        </row>
        <row r="2869">
          <cell r="A2869">
            <v>6369</v>
          </cell>
          <cell r="B2869" t="str">
            <v>OTHER JUSTICE (SPECIAL)</v>
          </cell>
          <cell r="C2869" t="str">
            <v>Other Offences</v>
          </cell>
          <cell r="D2869" t="str">
            <v>PROPERTY ABUSES</v>
          </cell>
          <cell r="E2869" t="str">
            <v>Other</v>
          </cell>
        </row>
        <row r="2870">
          <cell r="A2870">
            <v>3864</v>
          </cell>
          <cell r="B2870" t="str">
            <v>PUBLICATION OF PROCEEDINGS</v>
          </cell>
          <cell r="C2870" t="str">
            <v>Drugs and Alcohol</v>
          </cell>
          <cell r="D2870" t="str">
            <v>DRUGS AND ANTI SOCIAL OFFENCES</v>
          </cell>
          <cell r="E2870" t="str">
            <v>Other</v>
          </cell>
        </row>
        <row r="2871">
          <cell r="A2871" t="str">
            <v>R589</v>
          </cell>
          <cell r="B2871" t="str">
            <v>DROVE VEHICLE ON BEACH FOR AN EVENT CONTRARY TO CONDITIONS OF PERMIT - TAURANGA</v>
          </cell>
          <cell r="C2871" t="str">
            <v>Traffic Offences</v>
          </cell>
          <cell r="E2871" t="str">
            <v>Traffic</v>
          </cell>
        </row>
        <row r="2872">
          <cell r="A2872" t="str">
            <v>Q169</v>
          </cell>
          <cell r="B2872" t="str">
            <v>FAILED TO DISPLAY A PAY AND DISPLAY RECEIPT - AUCKLAND</v>
          </cell>
          <cell r="C2872" t="str">
            <v>Traffic Offences</v>
          </cell>
          <cell r="E2872" t="str">
            <v>Traffic</v>
          </cell>
        </row>
        <row r="2873">
          <cell r="A2873">
            <v>3164</v>
          </cell>
          <cell r="B2873" t="str">
            <v>CONSUME/SMOKE/USE MORPHINE</v>
          </cell>
          <cell r="C2873" t="str">
            <v>Drugs and Alcohol</v>
          </cell>
          <cell r="D2873" t="str">
            <v>DRUGS AND ANTI SOCIAL OFFENCES</v>
          </cell>
          <cell r="E2873" t="str">
            <v>Drugs</v>
          </cell>
        </row>
        <row r="2874">
          <cell r="A2874">
            <v>9927</v>
          </cell>
          <cell r="B2874" t="str">
            <v>FAILURE TO PROVIDE INFORMATION TO OFFICER</v>
          </cell>
          <cell r="C2874" t="str">
            <v>Other Offences</v>
          </cell>
          <cell r="D2874" t="str">
            <v>JUSTICE (MISCELLANEOUS)</v>
          </cell>
          <cell r="E2874" t="str">
            <v>Other</v>
          </cell>
        </row>
        <row r="2875">
          <cell r="A2875" t="str">
            <v>K215</v>
          </cell>
          <cell r="B2875" t="str">
            <v>COMPLAINTS REGISTR NOT AVAILBLE FOR INSPN</v>
          </cell>
          <cell r="C2875" t="str">
            <v>Traffic Offences</v>
          </cell>
          <cell r="E2875" t="str">
            <v>Other</v>
          </cell>
        </row>
        <row r="2876">
          <cell r="A2876">
            <v>2312</v>
          </cell>
          <cell r="B2876" t="str">
            <v>BROTHER INCEST SISTER</v>
          </cell>
          <cell r="C2876" t="str">
            <v>Sexual Offences</v>
          </cell>
          <cell r="D2876" t="str">
            <v>SEXUAL OFFENCES</v>
          </cell>
          <cell r="E2876" t="str">
            <v>Sexual</v>
          </cell>
        </row>
        <row r="2877">
          <cell r="A2877" t="str">
            <v>J517</v>
          </cell>
          <cell r="B2877" t="str">
            <v>EXCEED 80 KM/H ON SH75 HALSWELL - SPD CAM</v>
          </cell>
          <cell r="C2877" t="str">
            <v>Traffic Offences</v>
          </cell>
          <cell r="E2877" t="str">
            <v>Traffic</v>
          </cell>
        </row>
        <row r="2878">
          <cell r="A2878" t="str">
            <v>E990</v>
          </cell>
          <cell r="B2878" t="str">
            <v>LIGHT RAIL VEHICLE EXCEEDED 10 KM/H - SHARED ZONE</v>
          </cell>
          <cell r="C2878" t="str">
            <v>Traffic Offences</v>
          </cell>
          <cell r="E2878" t="str">
            <v>Traffic</v>
          </cell>
        </row>
        <row r="2879">
          <cell r="A2879">
            <v>9408</v>
          </cell>
          <cell r="B2879" t="str">
            <v>OTHER BREACH GAS (SAFETY AND MEASUREMENT) REGULATIONS 2010</v>
          </cell>
          <cell r="C2879" t="str">
            <v>Other Offences</v>
          </cell>
          <cell r="D2879" t="str">
            <v>JUSTICE (MISCELLANEOUS)</v>
          </cell>
          <cell r="E2879" t="str">
            <v>Other</v>
          </cell>
        </row>
        <row r="2880">
          <cell r="A2880" t="str">
            <v>K183</v>
          </cell>
          <cell r="B2880" t="str">
            <v>USED AN UNLICENSED TRANSPORT SERVICE</v>
          </cell>
          <cell r="C2880" t="str">
            <v>Traffic Offences</v>
          </cell>
          <cell r="E2880" t="str">
            <v>Other</v>
          </cell>
        </row>
        <row r="2881">
          <cell r="A2881">
            <v>1499</v>
          </cell>
          <cell r="B2881" t="str">
            <v>OTHER GRIEVOUS ASSAULTS</v>
          </cell>
          <cell r="C2881" t="str">
            <v>Violence</v>
          </cell>
          <cell r="D2881" t="str">
            <v>VIOLENCE</v>
          </cell>
          <cell r="E2881" t="str">
            <v>Violence</v>
          </cell>
        </row>
        <row r="2882">
          <cell r="A2882" t="str">
            <v>H100</v>
          </cell>
          <cell r="B2882" t="str">
            <v>NO DISTANCE LICENCE CARRIED</v>
          </cell>
          <cell r="C2882" t="str">
            <v>Traffic Offences</v>
          </cell>
          <cell r="E2882" t="str">
            <v>Traffic</v>
          </cell>
        </row>
        <row r="2883">
          <cell r="A2883" t="str">
            <v>L531</v>
          </cell>
          <cell r="B2883" t="str">
            <v>REST DRIVER CARRIES UNAUTHORISED PASSNGR</v>
          </cell>
          <cell r="C2883" t="str">
            <v>Traffic Offences</v>
          </cell>
          <cell r="E2883" t="str">
            <v>Traffic</v>
          </cell>
        </row>
        <row r="2884">
          <cell r="A2884">
            <v>1553</v>
          </cell>
          <cell r="B2884" t="str">
            <v>ASSAULT POLICE(CRIMES ACT)MANUALLY</v>
          </cell>
          <cell r="C2884" t="str">
            <v>Violence</v>
          </cell>
          <cell r="D2884" t="str">
            <v>VIOLENCE</v>
          </cell>
          <cell r="E2884" t="str">
            <v>Violence</v>
          </cell>
        </row>
        <row r="2885">
          <cell r="A2885">
            <v>9798</v>
          </cell>
          <cell r="B2885" t="str">
            <v>OTHER OFFENCES CONSERVATION LAW REFORM</v>
          </cell>
          <cell r="C2885" t="str">
            <v>Other Offences</v>
          </cell>
          <cell r="D2885" t="str">
            <v>JUSTICE (MISCELLANEOUS)</v>
          </cell>
          <cell r="E2885" t="str">
            <v>Other</v>
          </cell>
        </row>
        <row r="2886">
          <cell r="A2886" t="str">
            <v>U107</v>
          </cell>
          <cell r="B2886" t="str">
            <v>BREACH MURUPARA KAWERAU RAIL RESTRICT (PART)</v>
          </cell>
          <cell r="C2886" t="str">
            <v>Traffic Offences</v>
          </cell>
          <cell r="E2886" t="str">
            <v>Other</v>
          </cell>
        </row>
        <row r="2887">
          <cell r="A2887" t="str">
            <v>A502</v>
          </cell>
          <cell r="B2887" t="str">
            <v>AID/PERMIT DIC</v>
          </cell>
          <cell r="C2887" t="str">
            <v>Traffic Offences</v>
          </cell>
          <cell r="E2887" t="str">
            <v>Traffic</v>
          </cell>
        </row>
        <row r="2888">
          <cell r="A2888" t="str">
            <v>V205</v>
          </cell>
          <cell r="B2888" t="str">
            <v>WRONGLY ADJUSTED HEADLIGHTS</v>
          </cell>
          <cell r="C2888" t="str">
            <v>Traffic Offences</v>
          </cell>
          <cell r="E2888" t="str">
            <v>Traffic</v>
          </cell>
        </row>
        <row r="2889">
          <cell r="A2889">
            <v>3816</v>
          </cell>
          <cell r="B2889" t="str">
            <v>PUBLISH REPORTS WITHOUT COURT CONSENT</v>
          </cell>
          <cell r="C2889" t="str">
            <v>Other Offences</v>
          </cell>
          <cell r="D2889" t="str">
            <v>DRUGS AND ANTI SOCIAL OFFENCES</v>
          </cell>
          <cell r="E2889" t="str">
            <v>Other</v>
          </cell>
        </row>
        <row r="2890">
          <cell r="A2890">
            <v>4132</v>
          </cell>
          <cell r="B2890" t="str">
            <v>ARMED WITH INTENT TO BRK &amp; ENT(OTHWPN)</v>
          </cell>
          <cell r="C2890" t="str">
            <v>Dishonesty</v>
          </cell>
          <cell r="D2890" t="str">
            <v>DISHONESTY</v>
          </cell>
          <cell r="E2890" t="str">
            <v>Other</v>
          </cell>
        </row>
        <row r="2891">
          <cell r="A2891" t="str">
            <v>A667</v>
          </cell>
          <cell r="B2891" t="str">
            <v>AIDED TRANSPORT DRIVER UNDER 20 TO DRIVE - BLOOD ALCOHOL 150 MCG OR LESS</v>
          </cell>
          <cell r="E2891" t="str">
            <v>Traffic</v>
          </cell>
        </row>
        <row r="2892">
          <cell r="A2892">
            <v>9391</v>
          </cell>
          <cell r="B2892" t="str">
            <v>BREACH OF CONDITIONS OR REQUIREMENTS</v>
          </cell>
          <cell r="C2892" t="str">
            <v>Other Offences</v>
          </cell>
          <cell r="D2892" t="str">
            <v>JUSTICE (MISCELLANEOUS)</v>
          </cell>
          <cell r="E2892" t="str">
            <v>Other</v>
          </cell>
        </row>
        <row r="2893">
          <cell r="A2893" t="str">
            <v>M607</v>
          </cell>
          <cell r="B2893" t="str">
            <v>DRIVING A GSV THROUGH SHOAL BAY RESERVE</v>
          </cell>
          <cell r="C2893" t="str">
            <v>Traffic Offences</v>
          </cell>
          <cell r="E2893" t="str">
            <v>Traffic</v>
          </cell>
        </row>
        <row r="2894">
          <cell r="A2894" t="str">
            <v>O209</v>
          </cell>
          <cell r="B2894" t="str">
            <v>SUDDENLY ENTERED A PEDESTRIAN CROSSING</v>
          </cell>
          <cell r="C2894" t="str">
            <v>Traffic Offences</v>
          </cell>
          <cell r="E2894" t="str">
            <v>Traffic</v>
          </cell>
        </row>
        <row r="2895">
          <cell r="A2895">
            <v>7441</v>
          </cell>
          <cell r="B2895" t="str">
            <v>PREJUDICE EMPLOYEE ABSENT ON JURY SERVICE</v>
          </cell>
          <cell r="C2895" t="str">
            <v>Other Offences</v>
          </cell>
          <cell r="D2895" t="str">
            <v>ADMINISTRATIVE</v>
          </cell>
          <cell r="E2895" t="str">
            <v>Other</v>
          </cell>
        </row>
        <row r="2896">
          <cell r="A2896">
            <v>2533</v>
          </cell>
          <cell r="B2896" t="str">
            <v>KNOWINGLY DLIVR INDECENT VIDEO RECORDING</v>
          </cell>
          <cell r="C2896" t="str">
            <v>Other Offences</v>
          </cell>
          <cell r="D2896" t="str">
            <v>SEXUAL OFFENCES</v>
          </cell>
          <cell r="E2896" t="str">
            <v>Other</v>
          </cell>
        </row>
        <row r="2897">
          <cell r="A2897" t="str">
            <v>T213</v>
          </cell>
          <cell r="B2897" t="str">
            <v>BREACH OF RENTAL SERVICE LICENCE</v>
          </cell>
          <cell r="C2897" t="str">
            <v>Traffic Offences</v>
          </cell>
          <cell r="E2897" t="str">
            <v>Other</v>
          </cell>
        </row>
        <row r="2898">
          <cell r="A2898" t="str">
            <v>J529</v>
          </cell>
          <cell r="B2898" t="str">
            <v>EXCEED 80KM/H SH1 AROWHENUA - SPD CAM</v>
          </cell>
          <cell r="C2898" t="str">
            <v>Traffic Offences</v>
          </cell>
          <cell r="E2898" t="str">
            <v>Traffic</v>
          </cell>
        </row>
        <row r="2899">
          <cell r="A2899" t="str">
            <v>N459</v>
          </cell>
          <cell r="B2899" t="str">
            <v>WILFUL DAMAGE</v>
          </cell>
          <cell r="C2899" t="str">
            <v>Traffic Offences</v>
          </cell>
          <cell r="E2899" t="str">
            <v>Property Damage</v>
          </cell>
        </row>
        <row r="2900">
          <cell r="A2900">
            <v>9778</v>
          </cell>
          <cell r="B2900" t="str">
            <v>INSULT/ASSAULT/THREAT/INTIMIDATE TRIBUNAL</v>
          </cell>
          <cell r="C2900" t="str">
            <v>Other Offences</v>
          </cell>
          <cell r="D2900" t="str">
            <v>JUSTICE (MISCELLANEOUS)</v>
          </cell>
          <cell r="E2900" t="str">
            <v>Violence</v>
          </cell>
        </row>
        <row r="2901">
          <cell r="A2901">
            <v>2850</v>
          </cell>
          <cell r="B2901" t="str">
            <v>SEX EXPLOIT PERSON WITH SIGNIFICANT IMPAIRMENT</v>
          </cell>
          <cell r="C2901" t="str">
            <v>Sexual Offences</v>
          </cell>
          <cell r="D2901" t="str">
            <v>SEXUAL OFFENCES</v>
          </cell>
          <cell r="E2901" t="str">
            <v>Sexual</v>
          </cell>
        </row>
        <row r="2902">
          <cell r="A2902" t="str">
            <v>D505</v>
          </cell>
          <cell r="B2902" t="str">
            <v>CARELESS DRIVING-EXCESSVE SPEED CAUSE INJ</v>
          </cell>
          <cell r="C2902" t="str">
            <v>Traffic Offences</v>
          </cell>
          <cell r="E2902" t="str">
            <v>Traffic</v>
          </cell>
        </row>
        <row r="2903">
          <cell r="A2903">
            <v>9024</v>
          </cell>
          <cell r="B2903" t="str">
            <v>S124 FAILING TO COMPLY WITH A NOTICE, WITHIN THE TIME STATED IN THE NOTICE, REQUIRING WORK TO BE CARRIED OUT ON A DANGEROUS, EARTHQUAKE-PRONE, OR INSANITARY BUILDING</v>
          </cell>
          <cell r="C2903" t="str">
            <v>Other Offences</v>
          </cell>
          <cell r="D2903" t="str">
            <v>JUSTICE (MISCELLANEOUS)</v>
          </cell>
          <cell r="E2903" t="str">
            <v>Other</v>
          </cell>
        </row>
        <row r="2904">
          <cell r="A2904" t="str">
            <v>R517</v>
          </cell>
          <cell r="B2904" t="str">
            <v>CORP BODY DEPOS DANG LITTER IN PUBLIC PL</v>
          </cell>
          <cell r="C2904" t="str">
            <v>Traffic Offences</v>
          </cell>
          <cell r="E2904" t="str">
            <v>Other</v>
          </cell>
        </row>
        <row r="2905">
          <cell r="A2905" t="str">
            <v>C305</v>
          </cell>
          <cell r="B2905" t="str">
            <v>FAILED TO DISPLAY CERTIFICATE OF LOADING</v>
          </cell>
          <cell r="C2905" t="str">
            <v>Traffic Offences</v>
          </cell>
          <cell r="E2905" t="str">
            <v>Traffic</v>
          </cell>
        </row>
        <row r="2906">
          <cell r="A2906" t="str">
            <v>D710</v>
          </cell>
          <cell r="B2906" t="str">
            <v>DROVE IN LANE OVER CENTRE LINE (2 WAY 2 LANE)</v>
          </cell>
          <cell r="C2906" t="str">
            <v>Traffic Offences</v>
          </cell>
          <cell r="E2906" t="str">
            <v>Traffic</v>
          </cell>
        </row>
        <row r="2907">
          <cell r="A2907" t="str">
            <v>P511</v>
          </cell>
          <cell r="B2907" t="str">
            <v>PARKING IN A NO STOPPING AREA - WHANGAREI</v>
          </cell>
          <cell r="C2907" t="str">
            <v>Traffic Offences</v>
          </cell>
          <cell r="E2907" t="str">
            <v>Traffic</v>
          </cell>
        </row>
        <row r="2908">
          <cell r="A2908">
            <v>3474</v>
          </cell>
          <cell r="B2908" t="str">
            <v>FALSE REPRESENTATION BY MINOR</v>
          </cell>
          <cell r="C2908" t="str">
            <v>Other Offences</v>
          </cell>
          <cell r="D2908" t="str">
            <v>DRUGS AND ANTI SOCIAL OFFENCES</v>
          </cell>
          <cell r="E2908" t="str">
            <v>Other</v>
          </cell>
        </row>
        <row r="2909">
          <cell r="A2909">
            <v>7334</v>
          </cell>
          <cell r="B2909" t="str">
            <v>PROD ETC FORGED ETC DOC BELONGING TO OTHR</v>
          </cell>
          <cell r="C2909" t="str">
            <v>Other Offences</v>
          </cell>
          <cell r="D2909" t="str">
            <v>ADMINISTRATIVE</v>
          </cell>
          <cell r="E2909" t="str">
            <v>Other</v>
          </cell>
        </row>
        <row r="2910">
          <cell r="A2910">
            <v>5929</v>
          </cell>
          <cell r="B2910" t="str">
            <v>PRODUCE/MANUFACTURE EQUIPMENT/MATERIAL PRECURSOR FOR PRODUCTION/MANUFACTURE OF DRUGS</v>
          </cell>
          <cell r="C2910" t="str">
            <v>Drugs and Alcohol</v>
          </cell>
          <cell r="D2910" t="str">
            <v>DRUGS AND ANTI SOCIAL OFFENCES</v>
          </cell>
          <cell r="E2910" t="str">
            <v>Drugs</v>
          </cell>
        </row>
        <row r="2911">
          <cell r="A2911">
            <v>1749</v>
          </cell>
          <cell r="B2911" t="str">
            <v>OTHER DEMAND INTENT TO STEAL/EXTORT</v>
          </cell>
          <cell r="C2911" t="str">
            <v>Violence</v>
          </cell>
          <cell r="D2911" t="str">
            <v>VIOLENCE</v>
          </cell>
          <cell r="E2911" t="str">
            <v>Violence</v>
          </cell>
        </row>
        <row r="2912">
          <cell r="A2912" t="str">
            <v>L304</v>
          </cell>
          <cell r="B2912" t="str">
            <v>FAILED TO SURRENDER PREV DRVR IDENT CARD</v>
          </cell>
          <cell r="C2912" t="str">
            <v>Traffic Offences</v>
          </cell>
          <cell r="E2912" t="str">
            <v>Traffic</v>
          </cell>
        </row>
        <row r="2913">
          <cell r="A2913">
            <v>9097</v>
          </cell>
          <cell r="B2913" t="str">
            <v>OTHER BREACH OF ELECTRICITY (SAFETY) REGULATIONS 2009</v>
          </cell>
          <cell r="C2913" t="str">
            <v>Other Offences</v>
          </cell>
          <cell r="D2913" t="str">
            <v>JUSTICE (MISCELLANEOUS)</v>
          </cell>
          <cell r="E2913" t="str">
            <v>Other</v>
          </cell>
        </row>
        <row r="2914">
          <cell r="A2914" t="str">
            <v>V485</v>
          </cell>
          <cell r="B2914" t="str">
            <v>NOISY EXHAUST ON HEAVY MOTOR VEHICLE</v>
          </cell>
          <cell r="C2914" t="str">
            <v>Traffic Offences</v>
          </cell>
          <cell r="E2914" t="str">
            <v>Traffic</v>
          </cell>
        </row>
        <row r="2915">
          <cell r="A2915">
            <v>1498</v>
          </cell>
          <cell r="B2915" t="str">
            <v>OTHER ASSAULTS WITH WEAPON SECTION 202C</v>
          </cell>
          <cell r="C2915" t="str">
            <v>Violence</v>
          </cell>
          <cell r="D2915" t="str">
            <v>VIOLENCE</v>
          </cell>
          <cell r="E2915" t="str">
            <v>Violence</v>
          </cell>
        </row>
        <row r="2916">
          <cell r="A2916" t="str">
            <v>E862</v>
          </cell>
          <cell r="B2916" t="str">
            <v>EXCEED 80 KMH RESTRICTED AREA -WHAKATANE</v>
          </cell>
          <cell r="C2916" t="str">
            <v>Traffic Offences</v>
          </cell>
          <cell r="E2916" t="str">
            <v>Traffic</v>
          </cell>
        </row>
        <row r="2917">
          <cell r="A2917" t="str">
            <v>B169</v>
          </cell>
          <cell r="B2917" t="str">
            <v>ASSAULT WITH A WEAPON</v>
          </cell>
          <cell r="C2917" t="str">
            <v>Traffic Offences</v>
          </cell>
          <cell r="E2917" t="str">
            <v>Violence</v>
          </cell>
        </row>
        <row r="2918">
          <cell r="A2918" t="str">
            <v>E925</v>
          </cell>
          <cell r="B2918" t="str">
            <v>EXCEED 80KMH ON DESIGNATED SECTION OF STATE HIGHWAY 8</v>
          </cell>
          <cell r="C2918" t="str">
            <v>Traffic Offences</v>
          </cell>
          <cell r="E2918" t="str">
            <v>Traffic</v>
          </cell>
        </row>
        <row r="2919">
          <cell r="A2919" t="str">
            <v>D400</v>
          </cell>
          <cell r="B2919" t="str">
            <v>DRIVING WITHOUT REASONABLE CONSIDERATION</v>
          </cell>
          <cell r="C2919" t="str">
            <v>Traffic Offences</v>
          </cell>
          <cell r="E2919" t="str">
            <v>Traffic</v>
          </cell>
        </row>
        <row r="2920">
          <cell r="A2920" t="str">
            <v>D404</v>
          </cell>
          <cell r="B2920" t="str">
            <v>IMPEDED A LIGHT RAIL VEHICLE</v>
          </cell>
          <cell r="C2920" t="str">
            <v>Traffic Offences</v>
          </cell>
          <cell r="E2920" t="str">
            <v>Traffic</v>
          </cell>
        </row>
        <row r="2921">
          <cell r="A2921">
            <v>4116</v>
          </cell>
          <cell r="B2921" t="str">
            <v>BURGLES FOR DRUGS(UNDER $500)BY NGT</v>
          </cell>
          <cell r="C2921" t="str">
            <v>Dishonesty</v>
          </cell>
          <cell r="D2921" t="str">
            <v>DISHONESTY</v>
          </cell>
          <cell r="E2921" t="str">
            <v>Burglary</v>
          </cell>
        </row>
        <row r="2922">
          <cell r="A2922">
            <v>3170</v>
          </cell>
          <cell r="B2922" t="str">
            <v>CULTIVATION DRUGS(NOT CANNABIS)</v>
          </cell>
          <cell r="C2922" t="str">
            <v>Drugs and Alcohol</v>
          </cell>
          <cell r="D2922" t="str">
            <v>DRUGS AND ANTI SOCIAL OFFENCES</v>
          </cell>
          <cell r="E2922" t="str">
            <v>Drugs</v>
          </cell>
        </row>
        <row r="2923">
          <cell r="A2923" t="str">
            <v>F102</v>
          </cell>
          <cell r="B2923" t="str">
            <v>FAIL TO COMPLY WTH RED TRAF SIGNAL(VEHS)</v>
          </cell>
          <cell r="C2923" t="str">
            <v>Traffic Offences</v>
          </cell>
          <cell r="E2923" t="str">
            <v>Traffic</v>
          </cell>
        </row>
        <row r="2924">
          <cell r="A2924">
            <v>3232</v>
          </cell>
          <cell r="B2924" t="str">
            <v>SELL/GVE/SUPP/ADMIN/DEAL CANAB PLANT</v>
          </cell>
          <cell r="C2924" t="str">
            <v>Drugs and Alcohol</v>
          </cell>
          <cell r="D2924" t="str">
            <v>DRUGS AND ANTI SOCIAL OFFENCES</v>
          </cell>
          <cell r="E2924" t="str">
            <v>Drugs</v>
          </cell>
        </row>
        <row r="2925">
          <cell r="A2925" t="str">
            <v>E947</v>
          </cell>
          <cell r="B2925" t="str">
            <v>EX. 80 KM/H ON DESIGNATED ROAD IN TIMARU</v>
          </cell>
          <cell r="C2925" t="str">
            <v>Traffic Offences</v>
          </cell>
          <cell r="E2925" t="str">
            <v>Traffic</v>
          </cell>
        </row>
        <row r="2926">
          <cell r="A2926">
            <v>3720</v>
          </cell>
          <cell r="B2926" t="str">
            <v>DOMESTIC AFFAIRS BREACHES</v>
          </cell>
          <cell r="C2926" t="str">
            <v>Other Offences</v>
          </cell>
          <cell r="D2926" t="str">
            <v>DRUGS AND ANTI SOCIAL OFFENCES</v>
          </cell>
          <cell r="E2926" t="str">
            <v>Other</v>
          </cell>
        </row>
        <row r="2927">
          <cell r="A2927" t="str">
            <v>F505</v>
          </cell>
          <cell r="B2927" t="str">
            <v>FAILED TO MAKE WAY FOR PILOT OR OVERDIMENSION VEHICLE</v>
          </cell>
          <cell r="C2927" t="str">
            <v>Traffic Offences</v>
          </cell>
          <cell r="E2927" t="str">
            <v>Traffic</v>
          </cell>
        </row>
        <row r="2928">
          <cell r="A2928" t="str">
            <v>M236</v>
          </cell>
          <cell r="B2928" t="str">
            <v>ALLOWED AN OMISSION TO OCCUR IN A LOGBOOK</v>
          </cell>
          <cell r="C2928" t="str">
            <v>Traffic Offences</v>
          </cell>
          <cell r="E2928" t="str">
            <v>Traffic</v>
          </cell>
        </row>
        <row r="2929">
          <cell r="A2929">
            <v>2610</v>
          </cell>
          <cell r="B2929" t="str">
            <v>ABDUCTION FOR SEX</v>
          </cell>
          <cell r="C2929" t="str">
            <v>Sexual Offences</v>
          </cell>
          <cell r="D2929" t="str">
            <v>SEXUAL OFFENCES</v>
          </cell>
          <cell r="E2929" t="str">
            <v>Violence</v>
          </cell>
        </row>
        <row r="2930">
          <cell r="A2930">
            <v>5855</v>
          </cell>
          <cell r="B2930" t="str">
            <v>SELL / SUPPLY NON APPROVED PSYCHOACTIVE PRODUCT</v>
          </cell>
          <cell r="C2930" t="str">
            <v>Drugs and Alcohol</v>
          </cell>
          <cell r="D2930" t="str">
            <v>DRUGS AND ANTI SOCIAL OFFENCES</v>
          </cell>
          <cell r="E2930" t="str">
            <v>Drugs</v>
          </cell>
        </row>
        <row r="2931">
          <cell r="A2931" t="str">
            <v>D908</v>
          </cell>
          <cell r="B2931" t="str">
            <v>HMV OR VEH WITH TRAILER-FOLLOW TOO CLOSE</v>
          </cell>
          <cell r="C2931" t="str">
            <v>Traffic Offences</v>
          </cell>
          <cell r="E2931" t="str">
            <v>Traffic</v>
          </cell>
        </row>
        <row r="2932">
          <cell r="A2932" t="str">
            <v>K609</v>
          </cell>
          <cell r="B2932" t="str">
            <v>DRIVER IDENTIFICATION CARD NOT DISPLAYED IN SMALL PASSENGER SERVICE VEHICLE</v>
          </cell>
          <cell r="C2932" t="str">
            <v>Traffic Offences</v>
          </cell>
          <cell r="E2932" t="str">
            <v>Other</v>
          </cell>
        </row>
        <row r="2933">
          <cell r="A2933" t="str">
            <v>K802</v>
          </cell>
          <cell r="B2933" t="str">
            <v>CAUSED OR REQUIRED A DRIVER TO EXCEED MAXIMUM WORK TIME</v>
          </cell>
          <cell r="C2933" t="str">
            <v>Traffic Offences</v>
          </cell>
          <cell r="E2933" t="str">
            <v>Traffic</v>
          </cell>
        </row>
        <row r="2934">
          <cell r="A2934" t="str">
            <v>L562</v>
          </cell>
          <cell r="B2934" t="str">
            <v>AIDED OR ABETTED RESTRICTED RIDER TO CARRY PILLION ON MOTORCYCLE OR MOPED</v>
          </cell>
          <cell r="C2934" t="str">
            <v>Traffic Offences</v>
          </cell>
          <cell r="E2934" t="str">
            <v>Traffic</v>
          </cell>
        </row>
        <row r="2935">
          <cell r="A2935" t="str">
            <v>V518</v>
          </cell>
          <cell r="B2935" t="str">
            <v>DESTINATION SIGN ON PASSENGER SERVICE VEHICLE NOT VISIBLE TO BOARDING PASSENGER</v>
          </cell>
          <cell r="C2935" t="str">
            <v>Traffic Offences</v>
          </cell>
          <cell r="E2935" t="str">
            <v>Other</v>
          </cell>
        </row>
        <row r="2936">
          <cell r="A2936" t="str">
            <v>P356</v>
          </cell>
          <cell r="B2936" t="str">
            <v>PARKED IN A CHARGED PARKING SPACE WHERE METER HAD EXPIRED - PALM NORTH</v>
          </cell>
          <cell r="C2936" t="str">
            <v>Traffic Offences</v>
          </cell>
          <cell r="E2936" t="str">
            <v>Traffic</v>
          </cell>
        </row>
        <row r="2937">
          <cell r="A2937" t="str">
            <v>E884</v>
          </cell>
          <cell r="B2937" t="str">
            <v>EXCEEDED 80KM/H ON STATE HIGHWAY 67 AT BIRCHFIELD</v>
          </cell>
          <cell r="C2937" t="str">
            <v>Traffic Offences</v>
          </cell>
          <cell r="E2937" t="str">
            <v>Traffic</v>
          </cell>
        </row>
        <row r="2938">
          <cell r="A2938" t="str">
            <v>D354</v>
          </cell>
          <cell r="B2938" t="str">
            <v>SUSTAINED LOSS OF TRACTION CAUSING DEATH OR INJURY</v>
          </cell>
          <cell r="C2938" t="str">
            <v>Traffic Offences</v>
          </cell>
          <cell r="E2938" t="str">
            <v>Traffic</v>
          </cell>
        </row>
        <row r="2939">
          <cell r="A2939" t="str">
            <v>A624</v>
          </cell>
          <cell r="B2939" t="str">
            <v>TRANSPORT SERVICE DRIVER FAILED TO REMAIN FOR RESULT OF BREATH SCREENING TEST</v>
          </cell>
          <cell r="C2939" t="str">
            <v>Traffic Offences</v>
          </cell>
          <cell r="E2939" t="str">
            <v>Other</v>
          </cell>
        </row>
        <row r="2940">
          <cell r="A2940" t="str">
            <v>R547</v>
          </cell>
          <cell r="B2940" t="str">
            <v>USED AN ENGINE BRAKE IN HAMILTON CITY</v>
          </cell>
          <cell r="C2940" t="str">
            <v>Traffic Offences</v>
          </cell>
          <cell r="E2940" t="str">
            <v>Traffic</v>
          </cell>
        </row>
        <row r="2941">
          <cell r="A2941">
            <v>1743</v>
          </cell>
          <cell r="B2941" t="str">
            <v>DEMANDS TO STEAL (MANUALLY)</v>
          </cell>
          <cell r="C2941" t="str">
            <v>Violence</v>
          </cell>
          <cell r="D2941" t="str">
            <v>VIOLENCE</v>
          </cell>
          <cell r="E2941" t="str">
            <v>Violence</v>
          </cell>
        </row>
        <row r="2942">
          <cell r="A2942">
            <v>5998</v>
          </cell>
          <cell r="B2942" t="str">
            <v>CONSPIRES TO DEAL TEMPORARY CLASS DRUG</v>
          </cell>
          <cell r="C2942" t="str">
            <v>Drugs and Alcohol</v>
          </cell>
          <cell r="D2942" t="str">
            <v>PROPERTY DAMAGE</v>
          </cell>
          <cell r="E2942" t="str">
            <v>Drugs</v>
          </cell>
        </row>
        <row r="2943">
          <cell r="A2943">
            <v>2310</v>
          </cell>
          <cell r="B2943" t="str">
            <v>INCEST</v>
          </cell>
          <cell r="C2943" t="str">
            <v>Sexual Offences</v>
          </cell>
          <cell r="D2943" t="str">
            <v>SEXUAL OFFENCES</v>
          </cell>
          <cell r="E2943" t="str">
            <v>Sexual</v>
          </cell>
        </row>
        <row r="2944">
          <cell r="A2944" t="str">
            <v>H709</v>
          </cell>
          <cell r="B2944" t="str">
            <v>INACCURATE RECORDING HUBODOMETER</v>
          </cell>
          <cell r="C2944" t="str">
            <v>Traffic Offences</v>
          </cell>
          <cell r="E2944" t="str">
            <v>Traffic</v>
          </cell>
        </row>
        <row r="2945">
          <cell r="A2945" t="str">
            <v>L546</v>
          </cell>
          <cell r="B2945" t="str">
            <v>DROVE WITHOUT A SUPERVISOR - STAGE 2 ACCELERATED LICENCE</v>
          </cell>
          <cell r="E2945" t="str">
            <v>Traffic</v>
          </cell>
        </row>
        <row r="2946">
          <cell r="A2946" t="str">
            <v>A665</v>
          </cell>
          <cell r="B2946" t="str">
            <v>AIDED TRANSPORT DRIVER UNDER 20 TO DRIVE - BLOOD ALCOHOL 30 MGM OR LESS</v>
          </cell>
          <cell r="C2946" t="str">
            <v>Traffic Offences</v>
          </cell>
          <cell r="E2946" t="str">
            <v>Traffic</v>
          </cell>
        </row>
        <row r="2947">
          <cell r="A2947">
            <v>3986</v>
          </cell>
          <cell r="B2947" t="str">
            <v>IRRESPONSIBLE PROMOTION OF ALCOHOL</v>
          </cell>
          <cell r="C2947" t="str">
            <v>Drugs and Alcohol</v>
          </cell>
          <cell r="D2947" t="str">
            <v>DRUGS AND ANTI SOCIAL OFFENCES</v>
          </cell>
          <cell r="E2947" t="str">
            <v>Other</v>
          </cell>
        </row>
        <row r="2948">
          <cell r="A2948">
            <v>2500</v>
          </cell>
          <cell r="B2948" t="str">
            <v>INDECENT VIDEOS</v>
          </cell>
          <cell r="C2948" t="str">
            <v>Other</v>
          </cell>
          <cell r="D2948" t="str">
            <v>SEXUAL OFFENCES</v>
          </cell>
          <cell r="E2948" t="str">
            <v>Other</v>
          </cell>
        </row>
        <row r="2949">
          <cell r="A2949" t="str">
            <v>E986</v>
          </cell>
          <cell r="B2949" t="str">
            <v>EXCEEDED 90 KM/H TEMPORARY SPEED LIMIT</v>
          </cell>
          <cell r="C2949" t="str">
            <v>Traffic</v>
          </cell>
          <cell r="E2949" t="str">
            <v>Traffic</v>
          </cell>
        </row>
        <row r="2950">
          <cell r="A2950" t="str">
            <v>L514</v>
          </cell>
          <cell r="B2950" t="str">
            <v>LEARNER LICENSEE FAILED TO DISPLAY 'L' PLATE</v>
          </cell>
          <cell r="C2950" t="str">
            <v>Traffic</v>
          </cell>
          <cell r="E2950" t="str">
            <v>Traffic</v>
          </cell>
        </row>
        <row r="2951">
          <cell r="A2951">
            <v>3989</v>
          </cell>
          <cell r="B2951" t="str">
            <v>OTHER MISCELLANEOUS LIQUOR OFFENCES</v>
          </cell>
          <cell r="C2951" t="str">
            <v>Other</v>
          </cell>
          <cell r="D2951" t="str">
            <v>DRUGS AND ANTI SOCIAL OFFENCES</v>
          </cell>
          <cell r="E2951" t="str">
            <v>Other</v>
          </cell>
        </row>
        <row r="2952">
          <cell r="A2952" t="str">
            <v>E959</v>
          </cell>
          <cell r="B2952" t="str">
            <v>EXCEEDED 80 KM/H ON DESIGNATED SECTION OF STATE HIGHWAY 25</v>
          </cell>
          <cell r="C2952" t="str">
            <v>Traffic</v>
          </cell>
          <cell r="E2952" t="str">
            <v>Traffic</v>
          </cell>
        </row>
        <row r="2953">
          <cell r="A2953" t="str">
            <v>P992</v>
          </cell>
          <cell r="B2953" t="str">
            <v>PARKED VEHICLE CARRY ADVERTISING SIGN ON A ROAD - NELSON</v>
          </cell>
          <cell r="C2953" t="str">
            <v>Traffic</v>
          </cell>
          <cell r="E2953" t="str">
            <v>Traffic</v>
          </cell>
        </row>
        <row r="2954">
          <cell r="A2954">
            <v>5851</v>
          </cell>
          <cell r="B2954" t="str">
            <v>MINOR BUYS / POSSESSES PSYCHOACTIVE PRODUCT</v>
          </cell>
          <cell r="C2954" t="str">
            <v>Other</v>
          </cell>
          <cell r="D2954" t="str">
            <v>DRUGS AND ANTI SOCIAL OFFENCES</v>
          </cell>
          <cell r="E2954" t="str">
            <v>Other</v>
          </cell>
        </row>
        <row r="2955">
          <cell r="A2955" t="str">
            <v>N411</v>
          </cell>
          <cell r="B2955" t="str">
            <v>DRIVER USED A MOBILE PHONE WHILE DRIVING</v>
          </cell>
          <cell r="C2955" t="str">
            <v>Traffic</v>
          </cell>
          <cell r="E2955" t="str">
            <v>Traffic</v>
          </cell>
        </row>
        <row r="2956">
          <cell r="A2956" t="str">
            <v>W636</v>
          </cell>
          <cell r="B2956" t="str">
            <v>OFF-SITE LICENSEE FAILED TO ENSURE ALCOHOL WAS NOT PROVIDED FREE</v>
          </cell>
          <cell r="C2956" t="str">
            <v>Other</v>
          </cell>
          <cell r="E2956" t="str">
            <v>Other</v>
          </cell>
        </row>
        <row r="2957">
          <cell r="A2957">
            <v>9389</v>
          </cell>
          <cell r="B2957" t="str">
            <v>BREACH AIRPORT AUTHORITIES BYLAW, SECTION 139 LAND TRANSPORT ACT 1998</v>
          </cell>
          <cell r="C2957" t="str">
            <v>Other</v>
          </cell>
          <cell r="D2957" t="str">
            <v>JUSTICE (MISCELLANEOUS)</v>
          </cell>
          <cell r="E2957" t="str">
            <v>Other</v>
          </cell>
        </row>
        <row r="2958">
          <cell r="A2958" t="str">
            <v>Q184</v>
          </cell>
          <cell r="B2958" t="str">
            <v>PARKED ACROSS A LINE MARKING A METERED SPACE - NAPIER</v>
          </cell>
          <cell r="C2958" t="str">
            <v>Traffic</v>
          </cell>
          <cell r="E2958" t="str">
            <v>Traffic</v>
          </cell>
        </row>
        <row r="2959">
          <cell r="A2959">
            <v>9096</v>
          </cell>
          <cell r="B2959" t="str">
            <v>BREACH ELECTRICITY (SAFETY) REGULATIONS PART 8 - WORKING PRATICES</v>
          </cell>
          <cell r="C2959" t="str">
            <v>Other</v>
          </cell>
          <cell r="D2959" t="str">
            <v>JUSTICE (MISCELLANEOUS)</v>
          </cell>
          <cell r="E2959" t="str">
            <v>Other</v>
          </cell>
        </row>
        <row r="2960">
          <cell r="A2960" t="str">
            <v>F124</v>
          </cell>
          <cell r="B2960" t="str">
            <v>FAILED TO COMPLY WITH ROAD CLOSED SIGN</v>
          </cell>
          <cell r="C2960" t="str">
            <v>Traffic</v>
          </cell>
          <cell r="E2960" t="str">
            <v>Traffic</v>
          </cell>
        </row>
        <row r="2961">
          <cell r="A2961">
            <v>9071</v>
          </cell>
          <cell r="B2961" t="str">
            <v>FAILURE OR REFUSAL TO REMAIN AT PLACE</v>
          </cell>
          <cell r="C2961" t="str">
            <v>Other</v>
          </cell>
          <cell r="D2961" t="str">
            <v>JUSTICE (MISCELLANEOUS)</v>
          </cell>
          <cell r="E2961" t="str">
            <v>Other</v>
          </cell>
        </row>
        <row r="2962">
          <cell r="A2962" t="str">
            <v>P244</v>
          </cell>
          <cell r="B2962" t="str">
            <v>PARKED VEHICLE ENCROACHED OUTSIDE METERED SPACE - HAMILTON</v>
          </cell>
          <cell r="C2962" t="str">
            <v>Traffic</v>
          </cell>
          <cell r="E2962" t="str">
            <v>Traffic</v>
          </cell>
        </row>
        <row r="2963">
          <cell r="A2963">
            <v>9306</v>
          </cell>
          <cell r="B2963" t="str">
            <v>Person who is not licensed building practitioner carrying out restricted building work without supervision of licensed building practitioner with appropriate licence</v>
          </cell>
          <cell r="C2963" t="str">
            <v>Other</v>
          </cell>
          <cell r="D2963" t="str">
            <v>JUSTICE (MISCELLANEOUS)</v>
          </cell>
          <cell r="E2963" t="str">
            <v>Other</v>
          </cell>
        </row>
        <row r="2964">
          <cell r="A2964">
            <v>2920</v>
          </cell>
          <cell r="B2964" t="str">
            <v>INDECENT PUBLICATIONS ACT</v>
          </cell>
          <cell r="C2964" t="str">
            <v>Other</v>
          </cell>
          <cell r="D2964" t="str">
            <v>SEXUAL OFFENCES</v>
          </cell>
          <cell r="E2964" t="str">
            <v>Other</v>
          </cell>
        </row>
        <row r="2965">
          <cell r="A2965" t="str">
            <v>L137</v>
          </cell>
          <cell r="B2965" t="str">
            <v>PERSON UNDER 15 APPLYING FOR DRIVERS LIC</v>
          </cell>
          <cell r="C2965" t="str">
            <v>Traffic</v>
          </cell>
          <cell r="E2965" t="str">
            <v>Traffic</v>
          </cell>
        </row>
        <row r="2966">
          <cell r="A2966">
            <v>9109</v>
          </cell>
          <cell r="B2966" t="str">
            <v>ISSUES 2 TAX INVOICES</v>
          </cell>
          <cell r="C2966" t="str">
            <v>Other</v>
          </cell>
          <cell r="D2966" t="str">
            <v>JUSTICE (MISCELLANEOUS)</v>
          </cell>
          <cell r="E2966" t="str">
            <v>Other</v>
          </cell>
        </row>
        <row r="2967">
          <cell r="A2967" t="str">
            <v>B401</v>
          </cell>
          <cell r="B2967" t="str">
            <v>FAILING TO PAY PARKING INFRINGEMENT FEE</v>
          </cell>
          <cell r="C2967" t="str">
            <v>Other</v>
          </cell>
          <cell r="E2967" t="str">
            <v>Other</v>
          </cell>
        </row>
        <row r="2968">
          <cell r="A2968">
            <v>3462</v>
          </cell>
          <cell r="B2968" t="str">
            <v>ELIGIBILITY FOR LICENCE OFFENCES</v>
          </cell>
          <cell r="C2968" t="str">
            <v>Other</v>
          </cell>
          <cell r="D2968" t="str">
            <v>DRUGS AND ANTI SOCIAL OFFENCES</v>
          </cell>
          <cell r="E2968" t="str">
            <v>Other</v>
          </cell>
        </row>
        <row r="2969">
          <cell r="A2969" t="str">
            <v>F909</v>
          </cell>
          <cell r="B2969" t="str">
            <v>FOLLOWED TOO CLOSE - 80 KILOMETRES AN HOUR OR MORE</v>
          </cell>
          <cell r="C2969" t="str">
            <v>Traffic</v>
          </cell>
          <cell r="E2969" t="str">
            <v>Traffic</v>
          </cell>
        </row>
        <row r="2970">
          <cell r="A2970">
            <v>3483</v>
          </cell>
          <cell r="B2970" t="str">
            <v>CHEATING</v>
          </cell>
          <cell r="C2970" t="str">
            <v>Other</v>
          </cell>
          <cell r="D2970" t="str">
            <v>DRUGS AND ANTI SOCIAL OFFENCES</v>
          </cell>
          <cell r="E2970" t="str">
            <v>Other</v>
          </cell>
        </row>
        <row r="2971">
          <cell r="A2971" t="str">
            <v>M128</v>
          </cell>
          <cell r="B2971" t="str">
            <v>DRIVER HAS LESS THEN 9 HOURS OFF DUTY</v>
          </cell>
          <cell r="C2971" t="str">
            <v>Traffic</v>
          </cell>
          <cell r="E2971" t="str">
            <v>Traffic</v>
          </cell>
        </row>
        <row r="2972">
          <cell r="A2972" t="str">
            <v>D369</v>
          </cell>
          <cell r="B2972" t="str">
            <v>USED VEHICLE IN RACE/EXHIBIT OF SPEED OR ACCELERATION - 3RD OR SUB IN 4 YEARS</v>
          </cell>
          <cell r="C2972" t="str">
            <v>Traffic</v>
          </cell>
          <cell r="E2972" t="str">
            <v>Traffic</v>
          </cell>
        </row>
        <row r="2973">
          <cell r="A2973">
            <v>3722</v>
          </cell>
          <cell r="B2973" t="str">
            <v>BREACH SEPARATION ORDER</v>
          </cell>
          <cell r="C2973" t="str">
            <v>Other</v>
          </cell>
          <cell r="D2973" t="str">
            <v>DRUGS AND ANTI SOCIAL OFFENCES</v>
          </cell>
          <cell r="E2973" t="str">
            <v>Other</v>
          </cell>
        </row>
        <row r="2974">
          <cell r="A2974" t="str">
            <v>R601</v>
          </cell>
          <cell r="B2974" t="str">
            <v>WASHED OR CLEANED WINDOWS OF A VEHICLE STOPPED ON A ROADWAY - TAURANGA</v>
          </cell>
          <cell r="C2974" t="str">
            <v>Traffic</v>
          </cell>
          <cell r="E2974" t="str">
            <v>Traffic</v>
          </cell>
        </row>
        <row r="2975">
          <cell r="A2975" t="str">
            <v>N660</v>
          </cell>
          <cell r="B2975" t="str">
            <v>FAILED TO COMPLY WITH HIGH-PRODUCTIVITY VEHICLE PERMIT CONDITIONS - LENGTH</v>
          </cell>
          <cell r="C2975" t="str">
            <v>Traffic</v>
          </cell>
          <cell r="E2975" t="str">
            <v>Traffic</v>
          </cell>
        </row>
        <row r="2976">
          <cell r="A2976">
            <v>2181</v>
          </cell>
          <cell r="B2976" t="str">
            <v>BREACH ORDER PROHIBITING PUBLICATION</v>
          </cell>
          <cell r="C2976" t="str">
            <v>Other</v>
          </cell>
          <cell r="D2976" t="str">
            <v>SEXUAL OFFENCES</v>
          </cell>
          <cell r="E2976" t="str">
            <v>Other</v>
          </cell>
        </row>
        <row r="2977">
          <cell r="A2977">
            <v>8232</v>
          </cell>
          <cell r="B2977" t="str">
            <v>FAIL COMPLY DIRECTN OFFICER-PASSENGER VEH</v>
          </cell>
          <cell r="C2977" t="str">
            <v>Other</v>
          </cell>
          <cell r="D2977" t="str">
            <v>TRAFFIC</v>
          </cell>
          <cell r="E2977" t="str">
            <v>Other</v>
          </cell>
        </row>
        <row r="2978">
          <cell r="A2978">
            <v>3976</v>
          </cell>
          <cell r="B2978" t="str">
            <v>PRSN CARE/MNG/CNTRL ALLWS U.P. KEPT RESRT</v>
          </cell>
          <cell r="C2978" t="str">
            <v>Other</v>
          </cell>
          <cell r="D2978" t="str">
            <v>DRUGS AND ANTI SOCIAL OFFENCES</v>
          </cell>
          <cell r="E2978" t="str">
            <v>Other</v>
          </cell>
        </row>
        <row r="2979">
          <cell r="A2979" t="str">
            <v>V632</v>
          </cell>
          <cell r="B2979" t="str">
            <v>OPERATED UNCERTIFIED UNREGISTERED VEHICLE</v>
          </cell>
          <cell r="C2979" t="str">
            <v>Traffic</v>
          </cell>
          <cell r="E2979" t="str">
            <v>Traffic</v>
          </cell>
        </row>
        <row r="2980">
          <cell r="A2980" t="str">
            <v>P111</v>
          </cell>
          <cell r="B2980" t="str">
            <v>PARKED NEAR FIRE HYDRANT</v>
          </cell>
          <cell r="C2980" t="str">
            <v>Traffic</v>
          </cell>
          <cell r="E2980" t="str">
            <v>Traffic</v>
          </cell>
        </row>
        <row r="2981">
          <cell r="A2981">
            <v>9926</v>
          </cell>
          <cell r="B2981" t="str">
            <v>CONTRA OF WATER SHORTAGE DIRECTION SEC329</v>
          </cell>
          <cell r="C2981" t="str">
            <v>Other</v>
          </cell>
          <cell r="D2981" t="str">
            <v>JUSTICE (MISCELLANEOUS)</v>
          </cell>
          <cell r="E2981" t="str">
            <v>Other</v>
          </cell>
        </row>
        <row r="2982">
          <cell r="A2982" t="str">
            <v>V404</v>
          </cell>
          <cell r="B2982" t="str">
            <v>DEFECTIVE STEERING</v>
          </cell>
          <cell r="C2982" t="str">
            <v>Traffic</v>
          </cell>
          <cell r="E2982" t="str">
            <v>Traffic</v>
          </cell>
        </row>
        <row r="2983">
          <cell r="A2983" t="str">
            <v>R666</v>
          </cell>
          <cell r="B2983" t="str">
            <v>USED SKATEBOARD OR IN-LINE SKATES IN PROHIBITED AREA - WAITAKI DISTRICT</v>
          </cell>
          <cell r="C2983" t="str">
            <v>Other</v>
          </cell>
          <cell r="E2983" t="str">
            <v>Other</v>
          </cell>
        </row>
        <row r="2984">
          <cell r="A2984">
            <v>3820</v>
          </cell>
          <cell r="B2984" t="str">
            <v>C, YP OFFENCES - C, YP &amp; F ACT S446</v>
          </cell>
          <cell r="C2984" t="str">
            <v>Other</v>
          </cell>
          <cell r="D2984" t="str">
            <v>DRUGS AND ANTI SOCIAL OFFENCES</v>
          </cell>
          <cell r="E2984" t="str">
            <v>Other</v>
          </cell>
        </row>
        <row r="2985">
          <cell r="A2985" t="str">
            <v>S401</v>
          </cell>
          <cell r="B2985" t="str">
            <v>EXCEEDING 70 KMH WITH HEAVY MOTOR VEHICLE</v>
          </cell>
          <cell r="C2985" t="str">
            <v>Traffic</v>
          </cell>
          <cell r="E2985" t="str">
            <v>Traffic</v>
          </cell>
        </row>
        <row r="2986">
          <cell r="A2986">
            <v>9640</v>
          </cell>
          <cell r="B2986" t="str">
            <v>JUSTICE (SPECIAL)</v>
          </cell>
          <cell r="C2986" t="str">
            <v>Other</v>
          </cell>
          <cell r="D2986" t="str">
            <v>JUSTICE (MISCELLANEOUS)</v>
          </cell>
          <cell r="E2986" t="str">
            <v>Other</v>
          </cell>
        </row>
        <row r="2987">
          <cell r="A2987">
            <v>7631</v>
          </cell>
          <cell r="B2987" t="str">
            <v>FEEDS RAW OFFAL/UNTREATED MEAT TO DOG ETC</v>
          </cell>
          <cell r="C2987" t="str">
            <v>Other</v>
          </cell>
          <cell r="D2987" t="str">
            <v>ADMINISTRATIVE</v>
          </cell>
          <cell r="E2987" t="str">
            <v>Other</v>
          </cell>
        </row>
        <row r="2988">
          <cell r="A2988" t="str">
            <v>Q162</v>
          </cell>
          <cell r="B2988" t="str">
            <v>PARKED IMMOBILE MOTOR VEHICLE ON ROAD MORE THAN 7 DAYS - CHRISTCHURCH</v>
          </cell>
          <cell r="C2988" t="str">
            <v>Traffic</v>
          </cell>
          <cell r="E2988" t="str">
            <v>Traffic</v>
          </cell>
        </row>
        <row r="2989">
          <cell r="A2989">
            <v>2640</v>
          </cell>
          <cell r="B2989" t="str">
            <v>INDUCING SEXUAL CONNECTION BY COERCION</v>
          </cell>
          <cell r="C2989" t="str">
            <v>Sexual</v>
          </cell>
          <cell r="D2989" t="str">
            <v>SEXUAL OFFENCES</v>
          </cell>
          <cell r="E2989" t="str">
            <v>Sexual</v>
          </cell>
        </row>
        <row r="2990">
          <cell r="A2990">
            <v>4150</v>
          </cell>
          <cell r="B2990" t="str">
            <v>CRIMES ACT 1961 SECTION 240A (REPLACED BY S232)</v>
          </cell>
          <cell r="C2990" t="str">
            <v>Burglary</v>
          </cell>
          <cell r="D2990" t="str">
            <v>DISHONESTY</v>
          </cell>
          <cell r="E2990" t="str">
            <v>Burglary</v>
          </cell>
        </row>
        <row r="2991">
          <cell r="A2991">
            <v>2420</v>
          </cell>
          <cell r="B2991" t="str">
            <v>ATTEMPTED UNLAWFUL SEXUAL INTERCOURSE</v>
          </cell>
          <cell r="C2991" t="str">
            <v>Sexual</v>
          </cell>
          <cell r="D2991" t="str">
            <v>SEXUAL OFFENCES</v>
          </cell>
          <cell r="E2991" t="str">
            <v>Sexual</v>
          </cell>
        </row>
        <row r="2992">
          <cell r="A2992">
            <v>7315</v>
          </cell>
          <cell r="B2992" t="str">
            <v>BREACHES SHIPS DISCIPLINE</v>
          </cell>
          <cell r="C2992" t="str">
            <v>Other</v>
          </cell>
          <cell r="D2992" t="str">
            <v>ADMINISTRATIVE</v>
          </cell>
          <cell r="E2992" t="str">
            <v>Other</v>
          </cell>
        </row>
        <row r="2993">
          <cell r="A2993" t="str">
            <v>P957</v>
          </cell>
          <cell r="B2993" t="str">
            <v>PRK OVER LIMIT LINE MARK PARKING SPACE - WAITAKERE</v>
          </cell>
          <cell r="C2993" t="str">
            <v>Traffic</v>
          </cell>
          <cell r="E2993" t="str">
            <v>Traffic</v>
          </cell>
        </row>
        <row r="2994">
          <cell r="A2994">
            <v>3789</v>
          </cell>
          <cell r="B2994" t="str">
            <v>OTHER JUSTICE (SPECIAL)</v>
          </cell>
          <cell r="C2994" t="str">
            <v>Other</v>
          </cell>
          <cell r="D2994" t="str">
            <v>DRUGS AND ANTI SOCIAL OFFENCES</v>
          </cell>
          <cell r="E2994" t="str">
            <v>Other</v>
          </cell>
        </row>
        <row r="2995">
          <cell r="A2995" t="str">
            <v>Q115</v>
          </cell>
          <cell r="B2995" t="str">
            <v>PARKED ON AN EXPIRED  METER - HASTINGS</v>
          </cell>
          <cell r="C2995" t="str">
            <v>Traffic</v>
          </cell>
          <cell r="E2995" t="str">
            <v>Traffic</v>
          </cell>
        </row>
        <row r="2996">
          <cell r="A2996" t="str">
            <v>H609</v>
          </cell>
          <cell r="B2996" t="str">
            <v>EXCEEDING GROUP WEIGHT LIMIT-BRIDGE (CLASS II)</v>
          </cell>
          <cell r="C2996" t="str">
            <v>Traffic</v>
          </cell>
          <cell r="E2996" t="str">
            <v>Traffic</v>
          </cell>
        </row>
        <row r="2997">
          <cell r="A2997" t="str">
            <v>P994</v>
          </cell>
          <cell r="B2997" t="str">
            <v>PARKED OVER A LINE MARKING A METERED SPACE - WAITAKI</v>
          </cell>
          <cell r="C2997" t="str">
            <v>Traffic</v>
          </cell>
          <cell r="E2997" t="str">
            <v>Traffic</v>
          </cell>
        </row>
        <row r="2998">
          <cell r="A2998" t="str">
            <v>Q701</v>
          </cell>
          <cell r="B2998" t="str">
            <v>PARK EXCEED TIME LIMIT IN METERED AREA</v>
          </cell>
          <cell r="C2998" t="str">
            <v>Traffic</v>
          </cell>
          <cell r="E2998" t="str">
            <v>Traffic</v>
          </cell>
        </row>
        <row r="2999">
          <cell r="A2999">
            <v>7200</v>
          </cell>
          <cell r="B2999" t="str">
            <v>BIRTHS/DEATHS AND MARRIAGES</v>
          </cell>
          <cell r="C2999" t="str">
            <v>Other</v>
          </cell>
          <cell r="D2999" t="str">
            <v>ADMINISTRATIVE</v>
          </cell>
          <cell r="E2999" t="str">
            <v>Other</v>
          </cell>
        </row>
        <row r="3000">
          <cell r="A3000">
            <v>3512</v>
          </cell>
          <cell r="B3000" t="str">
            <v>OBSTRUCT/HINDER PERS ASSIST POLICE</v>
          </cell>
          <cell r="C3000" t="str">
            <v>Other</v>
          </cell>
          <cell r="D3000" t="str">
            <v>DRUGS AND ANTI SOCIAL OFFENCES</v>
          </cell>
          <cell r="E3000" t="str">
            <v>Other</v>
          </cell>
        </row>
        <row r="3001">
          <cell r="A3001">
            <v>6210</v>
          </cell>
          <cell r="B3001" t="str">
            <v>LITTER UNDER LITTER ACT</v>
          </cell>
          <cell r="C3001" t="str">
            <v>Other</v>
          </cell>
          <cell r="D3001" t="str">
            <v>PROPERTY ABUSES</v>
          </cell>
          <cell r="E3001" t="str">
            <v>Other</v>
          </cell>
        </row>
        <row r="3002">
          <cell r="A3002">
            <v>9411</v>
          </cell>
          <cell r="B3002" t="str">
            <v>FEEDING RAW OFFAL TO A DOG</v>
          </cell>
          <cell r="C3002" t="str">
            <v>Other</v>
          </cell>
          <cell r="D3002" t="str">
            <v>JUSTICE (MISCELLANEOUS)</v>
          </cell>
          <cell r="E3002" t="str">
            <v>Other</v>
          </cell>
        </row>
        <row r="3003">
          <cell r="A3003">
            <v>9565</v>
          </cell>
          <cell r="B3003" t="str">
            <v>BREACH DANGEROUS GOODS REGS</v>
          </cell>
          <cell r="C3003" t="str">
            <v>Other</v>
          </cell>
          <cell r="D3003" t="str">
            <v>JUSTICE (MISCELLANEOUS)</v>
          </cell>
          <cell r="E3003" t="str">
            <v>Other</v>
          </cell>
        </row>
        <row r="3004">
          <cell r="A3004">
            <v>7933</v>
          </cell>
          <cell r="B3004" t="str">
            <v>BREACH ELECTRIC POWER BOARDS ACT</v>
          </cell>
          <cell r="C3004" t="str">
            <v>Other</v>
          </cell>
          <cell r="D3004" t="str">
            <v>ADMINISTRATIVE</v>
          </cell>
          <cell r="E3004" t="str">
            <v>Other</v>
          </cell>
        </row>
        <row r="3005">
          <cell r="A3005" t="str">
            <v>E932</v>
          </cell>
          <cell r="B3005" t="str">
            <v>EXCEED 80 KMH DESIGNATED SH1 PAEKAKARIKI</v>
          </cell>
          <cell r="C3005" t="str">
            <v>Traffic</v>
          </cell>
          <cell r="E3005" t="str">
            <v>Traffic</v>
          </cell>
        </row>
        <row r="3006">
          <cell r="A3006" t="str">
            <v>L204</v>
          </cell>
          <cell r="B3006" t="str">
            <v>DRIVING CONTRARY TO TERMS OF LIM LIC</v>
          </cell>
          <cell r="C3006" t="str">
            <v>Traffic</v>
          </cell>
          <cell r="E3006" t="str">
            <v>Traffic</v>
          </cell>
        </row>
        <row r="3007">
          <cell r="A3007">
            <v>6244</v>
          </cell>
          <cell r="B3007" t="str">
            <v>DEP/LEAVE DANG LIT PVT PLA NO CONSENT</v>
          </cell>
          <cell r="C3007" t="str">
            <v>Property Damage</v>
          </cell>
          <cell r="D3007" t="str">
            <v>PROPERTY ABUSES</v>
          </cell>
          <cell r="E3007" t="str">
            <v>Property Damage</v>
          </cell>
        </row>
        <row r="3008">
          <cell r="A3008" t="str">
            <v>R540</v>
          </cell>
          <cell r="B3008" t="str">
            <v>FAILED  COMPLY WITH LITTER CONTROL OFFCR</v>
          </cell>
          <cell r="C3008" t="str">
            <v>Other</v>
          </cell>
          <cell r="E3008" t="str">
            <v>Other</v>
          </cell>
        </row>
        <row r="3009">
          <cell r="A3009" t="str">
            <v>V408</v>
          </cell>
          <cell r="B3009" t="str">
            <v>NO EFFECTIVE REAR VISION MIRROR</v>
          </cell>
          <cell r="C3009" t="str">
            <v>Traffic</v>
          </cell>
          <cell r="E3009" t="str">
            <v>Traffic</v>
          </cell>
        </row>
        <row r="3010">
          <cell r="A3010" t="str">
            <v>P907</v>
          </cell>
          <cell r="B3010" t="str">
            <v>NOT PARKED WITHIN MARKED PARKING SPACE</v>
          </cell>
          <cell r="C3010" t="str">
            <v>Traffic</v>
          </cell>
          <cell r="E3010" t="str">
            <v>Traffic</v>
          </cell>
        </row>
        <row r="3011">
          <cell r="A3011" t="str">
            <v>J602</v>
          </cell>
          <cell r="B3011" t="str">
            <v>EXCEEDED 30KM/H ROAD WORKS SPD CAM</v>
          </cell>
          <cell r="C3011" t="str">
            <v>Traffic</v>
          </cell>
          <cell r="E3011" t="str">
            <v>Traffic</v>
          </cell>
        </row>
        <row r="3012">
          <cell r="A3012" t="str">
            <v>K647</v>
          </cell>
          <cell r="B3012" t="str">
            <v>TAXI DRIVER FAILED TAKE CORRECT POSITION ON STAND</v>
          </cell>
          <cell r="C3012" t="str">
            <v>Other</v>
          </cell>
          <cell r="E3012" t="str">
            <v>Other</v>
          </cell>
        </row>
        <row r="3013">
          <cell r="A3013">
            <v>2879</v>
          </cell>
          <cell r="B3013" t="str">
            <v>OTHER INDECENCY (MALE-MALE)</v>
          </cell>
          <cell r="C3013" t="str">
            <v>Sexual</v>
          </cell>
          <cell r="D3013" t="str">
            <v>SEXUAL OFFENCES</v>
          </cell>
          <cell r="E3013" t="str">
            <v>Sexual</v>
          </cell>
        </row>
        <row r="3014">
          <cell r="A3014">
            <v>3137</v>
          </cell>
          <cell r="B3014" t="str">
            <v>SELL/GIVE/SUP/ADM/DEAL STIMS+DEPRES</v>
          </cell>
          <cell r="C3014" t="str">
            <v>Drugs</v>
          </cell>
          <cell r="D3014" t="str">
            <v>DRUGS AND ANTI SOCIAL OFFENCES</v>
          </cell>
          <cell r="E3014" t="str">
            <v>Drugs</v>
          </cell>
        </row>
        <row r="3015">
          <cell r="A3015" t="str">
            <v>U404</v>
          </cell>
          <cell r="B3015" t="str">
            <v>FAILING TO PRODUCE DOCUMENTS AT T/O REQUEST</v>
          </cell>
          <cell r="C3015" t="str">
            <v>Other</v>
          </cell>
          <cell r="E3015" t="str">
            <v>Other</v>
          </cell>
        </row>
        <row r="3016">
          <cell r="A3016">
            <v>3150</v>
          </cell>
          <cell r="B3016" t="str">
            <v>PROCURE/POSSESS DRUGS NO CANNABIS</v>
          </cell>
          <cell r="C3016" t="str">
            <v>Drugs</v>
          </cell>
          <cell r="D3016" t="str">
            <v>DRUGS AND ANTI SOCIAL OFFENCES</v>
          </cell>
          <cell r="E3016" t="str">
            <v>Drugs</v>
          </cell>
        </row>
        <row r="3017">
          <cell r="A3017" t="str">
            <v>M260</v>
          </cell>
          <cell r="B3017" t="str">
            <v>ESSENTIAL SERVICE EMPLOYER FAILED TO RETAIN OR PRODUCE RECORDS</v>
          </cell>
          <cell r="C3017" t="str">
            <v>Other</v>
          </cell>
          <cell r="E3017" t="str">
            <v>Other</v>
          </cell>
        </row>
        <row r="3018">
          <cell r="A3018">
            <v>7113</v>
          </cell>
          <cell r="B3018" t="str">
            <v>BRIBES MEMBER OF POLICE</v>
          </cell>
          <cell r="C3018" t="str">
            <v>Other</v>
          </cell>
          <cell r="D3018" t="str">
            <v>ADMINISTRATIVE</v>
          </cell>
          <cell r="E3018" t="str">
            <v>Other</v>
          </cell>
        </row>
        <row r="3019">
          <cell r="A3019">
            <v>5210</v>
          </cell>
          <cell r="B3019" t="str">
            <v>WRECKING/INTERFERING</v>
          </cell>
          <cell r="C3019" t="str">
            <v>Violence</v>
          </cell>
          <cell r="D3019" t="str">
            <v>PROPERTY DAMAGE</v>
          </cell>
          <cell r="E3019" t="str">
            <v>Violence</v>
          </cell>
        </row>
        <row r="3020">
          <cell r="A3020">
            <v>6136</v>
          </cell>
          <cell r="B3020" t="str">
            <v>UNLAWFULLY IN ENCLOSED YARD OR AREA</v>
          </cell>
          <cell r="C3020" t="str">
            <v>Other</v>
          </cell>
          <cell r="D3020" t="str">
            <v>PROPERTY ABUSES</v>
          </cell>
          <cell r="E3020" t="str">
            <v>Other</v>
          </cell>
        </row>
        <row r="3021">
          <cell r="A3021" t="str">
            <v>W609</v>
          </cell>
          <cell r="B3021" t="str">
            <v>ALLOWED MINOR TO BE IN RESTRICTED AREA OF LICENSED PREMISES</v>
          </cell>
          <cell r="C3021" t="str">
            <v>Other</v>
          </cell>
          <cell r="E3021" t="str">
            <v>Other</v>
          </cell>
        </row>
        <row r="3022">
          <cell r="A3022">
            <v>8189</v>
          </cell>
          <cell r="B3022" t="str">
            <v>OTHER MISC BREACH RE DRIVER</v>
          </cell>
          <cell r="C3022" t="str">
            <v>Traffic</v>
          </cell>
          <cell r="D3022" t="str">
            <v>TRAFFIC</v>
          </cell>
          <cell r="E3022" t="str">
            <v>Traffic</v>
          </cell>
        </row>
        <row r="3023">
          <cell r="A3023">
            <v>2149</v>
          </cell>
          <cell r="B3023" t="str">
            <v>OTHER INDECENT ASSAULT</v>
          </cell>
          <cell r="C3023" t="str">
            <v>Sexual</v>
          </cell>
          <cell r="D3023" t="str">
            <v>SEXUAL OFFENCES</v>
          </cell>
          <cell r="E3023" t="str">
            <v>Sexual</v>
          </cell>
        </row>
        <row r="3024">
          <cell r="A3024">
            <v>6926</v>
          </cell>
          <cell r="B3024" t="str">
            <v>TRADING IN INFLUENCE</v>
          </cell>
          <cell r="C3024" t="str">
            <v>Other</v>
          </cell>
          <cell r="D3024" t="str">
            <v>PROPERTY ABUSES</v>
          </cell>
          <cell r="E3024" t="str">
            <v>Other</v>
          </cell>
        </row>
        <row r="3025">
          <cell r="A3025">
            <v>9286</v>
          </cell>
          <cell r="B3025" t="str">
            <v>BREACH OF PERIODIC DETENTION SECTION 45(1)(A)(I)(C) OF THE CRIMINAL JUSTICE ACT</v>
          </cell>
          <cell r="C3025" t="str">
            <v>Breaches</v>
          </cell>
          <cell r="D3025" t="str">
            <v>JUSTICE (MISCELLANEOUS)</v>
          </cell>
          <cell r="E3025" t="str">
            <v>Breaches</v>
          </cell>
        </row>
        <row r="3026">
          <cell r="A3026">
            <v>3535</v>
          </cell>
          <cell r="B3026" t="str">
            <v>OFFENSIVE BEHAVIOUR S4 S/OFFENCES ACT</v>
          </cell>
          <cell r="C3026" t="str">
            <v>Other</v>
          </cell>
          <cell r="D3026" t="str">
            <v>DRUGS AND ANTI SOCIAL OFFENCES</v>
          </cell>
          <cell r="E3026" t="str">
            <v>Other</v>
          </cell>
        </row>
        <row r="3027">
          <cell r="A3027" t="str">
            <v>K612</v>
          </cell>
          <cell r="B3027" t="str">
            <v>SMALL PSV DRIVER FAILED TO GIVE HIRER INFORMATION</v>
          </cell>
          <cell r="C3027" t="str">
            <v>Other</v>
          </cell>
          <cell r="E3027" t="str">
            <v>Other</v>
          </cell>
        </row>
        <row r="3028">
          <cell r="A3028">
            <v>3828</v>
          </cell>
          <cell r="B3028" t="str">
            <v>OBSTRUCT SOCIAL WORKER POSSESSING CHILDYP</v>
          </cell>
          <cell r="C3028" t="str">
            <v>Other</v>
          </cell>
          <cell r="D3028" t="str">
            <v>DRUGS AND ANTI SOCIAL OFFENCES</v>
          </cell>
          <cell r="E3028" t="str">
            <v>Other</v>
          </cell>
        </row>
        <row r="3029">
          <cell r="A3029" t="str">
            <v>N380</v>
          </cell>
          <cell r="B3029" t="str">
            <v>OP "A TRAIN" WITHOUT TAND DRIVE AXLE SET</v>
          </cell>
          <cell r="C3029" t="str">
            <v>Traffic</v>
          </cell>
          <cell r="E3029" t="str">
            <v>Traffic</v>
          </cell>
        </row>
        <row r="3030">
          <cell r="A3030" t="str">
            <v>M257</v>
          </cell>
          <cell r="B3030" t="str">
            <v>TAXI DRIVER DROVE A TAXI DURING A REST BREAK</v>
          </cell>
          <cell r="C3030" t="str">
            <v>Other</v>
          </cell>
          <cell r="E3030" t="str">
            <v>Other</v>
          </cell>
        </row>
        <row r="3031">
          <cell r="A3031">
            <v>3166</v>
          </cell>
          <cell r="B3031" t="str">
            <v>CONSUME/SMOKE/USE OTHER OPIATES</v>
          </cell>
          <cell r="C3031" t="str">
            <v>Drugs</v>
          </cell>
          <cell r="D3031" t="str">
            <v>DRUGS AND ANTI SOCIAL OFFENCES</v>
          </cell>
          <cell r="E3031" t="str">
            <v>Drugs</v>
          </cell>
        </row>
        <row r="3032">
          <cell r="A3032">
            <v>6716</v>
          </cell>
          <cell r="B3032" t="str">
            <v>UNLAWFULLY HUNTING IN STATE FOREST</v>
          </cell>
          <cell r="C3032" t="str">
            <v>Other</v>
          </cell>
          <cell r="D3032" t="str">
            <v>PROPERTY ABUSES</v>
          </cell>
          <cell r="E3032" t="str">
            <v>Other</v>
          </cell>
        </row>
        <row r="3033">
          <cell r="A3033">
            <v>9870</v>
          </cell>
          <cell r="B3033" t="str">
            <v>JUSTICE (SPECIAL)</v>
          </cell>
          <cell r="C3033" t="str">
            <v>Other</v>
          </cell>
          <cell r="D3033" t="str">
            <v>JUSTICE (MISCELLANEOUS)</v>
          </cell>
          <cell r="E3033" t="str">
            <v>Other</v>
          </cell>
        </row>
        <row r="3034">
          <cell r="A3034">
            <v>2613</v>
          </cell>
          <cell r="B3034" t="str">
            <v>ABDUCT YOUNG PERSON</v>
          </cell>
          <cell r="C3034" t="str">
            <v>Violence</v>
          </cell>
          <cell r="D3034" t="str">
            <v>SEXUAL OFFENCES</v>
          </cell>
          <cell r="E3034" t="str">
            <v>Violence</v>
          </cell>
        </row>
        <row r="3035">
          <cell r="A3035" t="str">
            <v>N599</v>
          </cell>
          <cell r="B3035" t="str">
            <v>OVERLENGTH TOWING VEHICLE WITH OTHER COMBINATION EXCEEDED 20M</v>
          </cell>
          <cell r="C3035" t="str">
            <v>Traffic</v>
          </cell>
          <cell r="E3035" t="str">
            <v>Traffic</v>
          </cell>
        </row>
        <row r="3036">
          <cell r="A3036" t="str">
            <v>B156</v>
          </cell>
          <cell r="B3036" t="str">
            <v>POSSESSION OF AN OFFENSIVE WEAPON</v>
          </cell>
          <cell r="C3036" t="str">
            <v>Weapons</v>
          </cell>
          <cell r="E3036" t="str">
            <v>Weapons</v>
          </cell>
        </row>
        <row r="3037">
          <cell r="A3037">
            <v>6433</v>
          </cell>
          <cell r="B3037" t="str">
            <v>IMPORT FIREARM NO PERMIT</v>
          </cell>
          <cell r="C3037" t="str">
            <v>Weapons</v>
          </cell>
          <cell r="D3037" t="str">
            <v>PROPERTY ABUSES</v>
          </cell>
          <cell r="E3037" t="str">
            <v>Weapons</v>
          </cell>
        </row>
        <row r="3038">
          <cell r="A3038">
            <v>4151</v>
          </cell>
          <cell r="B3038" t="str">
            <v>BREAKING AND ENTERING WITH ANY WEAPON</v>
          </cell>
          <cell r="C3038" t="str">
            <v>Burglary</v>
          </cell>
          <cell r="D3038" t="str">
            <v>DISHONESTY</v>
          </cell>
          <cell r="E3038" t="str">
            <v>Burglary</v>
          </cell>
        </row>
        <row r="3039">
          <cell r="A3039">
            <v>6913</v>
          </cell>
          <cell r="B3039" t="str">
            <v>BREACH DETENTION CONDITIONS</v>
          </cell>
          <cell r="C3039" t="str">
            <v>Breaches</v>
          </cell>
          <cell r="D3039" t="str">
            <v>PROPERTY ABUSES</v>
          </cell>
          <cell r="E3039" t="str">
            <v>Breaches</v>
          </cell>
        </row>
        <row r="3040">
          <cell r="A3040" t="str">
            <v>B155</v>
          </cell>
          <cell r="B3040" t="str">
            <v>ASSAULT A CONSTABLE IN EXECUTION OF DUTY</v>
          </cell>
          <cell r="C3040" t="str">
            <v>Violence</v>
          </cell>
          <cell r="E3040" t="str">
            <v>Violence</v>
          </cell>
        </row>
        <row r="3041">
          <cell r="A3041" t="str">
            <v>M230</v>
          </cell>
          <cell r="B3041" t="str">
            <v>DRIVER FAILED TO ALLOW COPY OF LOGBOOK TO BE REMOVED OR MADE</v>
          </cell>
          <cell r="C3041" t="str">
            <v>Traffic</v>
          </cell>
          <cell r="E3041" t="str">
            <v>Other</v>
          </cell>
        </row>
        <row r="3042">
          <cell r="A3042" t="str">
            <v>P332</v>
          </cell>
          <cell r="B3042" t="str">
            <v>PARKED VEHICLE THAT WAS MACHINERY OR EQUIPMENT ON A ROAD - AUCKLAND</v>
          </cell>
          <cell r="C3042" t="str">
            <v>Traffic</v>
          </cell>
          <cell r="E3042" t="str">
            <v>Traffic</v>
          </cell>
        </row>
        <row r="3043">
          <cell r="A3043">
            <v>9238</v>
          </cell>
          <cell r="B3043" t="str">
            <v>BREACH MONEYLENDERS ACT</v>
          </cell>
          <cell r="C3043" t="str">
            <v>Other</v>
          </cell>
          <cell r="D3043" t="str">
            <v>JUSTICE (MISCELLANEOUS)</v>
          </cell>
          <cell r="E3043" t="str">
            <v>Other</v>
          </cell>
        </row>
        <row r="3044">
          <cell r="A3044" t="str">
            <v>V673</v>
          </cell>
          <cell r="B3044" t="str">
            <v>OPERATED VEHICLE FOR TOWING SEMI-TRAILER WITH UNLAWFUL AIR BRAKE HOSE</v>
          </cell>
          <cell r="C3044" t="str">
            <v>Traffic</v>
          </cell>
          <cell r="E3044" t="str">
            <v>Traffic</v>
          </cell>
        </row>
        <row r="3045">
          <cell r="A3045" t="str">
            <v>A114</v>
          </cell>
          <cell r="B3045" t="str">
            <v>AGGRAVATED CARELESS (UNDER INFLUENCE) CAUSING INJURY</v>
          </cell>
          <cell r="C3045" t="str">
            <v>Traffic</v>
          </cell>
          <cell r="E3045" t="str">
            <v>Traffic</v>
          </cell>
        </row>
        <row r="3046">
          <cell r="A3046">
            <v>9028</v>
          </cell>
          <cell r="B3046" t="str">
            <v>S367 WILFULLY OBSTRUCTING, HINDERING, OR RESISTING A PERSON EXECUTING POWERS CONFERRED UNDER THE ACT OR ITS REGULATIONS</v>
          </cell>
          <cell r="C3046" t="str">
            <v>Other</v>
          </cell>
          <cell r="D3046" t="str">
            <v>JUSTICE (MISCELLANEOUS)</v>
          </cell>
          <cell r="E3046" t="str">
            <v>Other</v>
          </cell>
        </row>
        <row r="3047">
          <cell r="A3047" t="str">
            <v>Q217</v>
          </cell>
          <cell r="B3047" t="str">
            <v>FREEDOM CAMPED IN BREACH OF CONDITIONS OF CONSENT - TCDC</v>
          </cell>
          <cell r="C3047" t="str">
            <v>Traffic</v>
          </cell>
          <cell r="E3047" t="str">
            <v>Traffic</v>
          </cell>
        </row>
        <row r="3048">
          <cell r="A3048">
            <v>5925</v>
          </cell>
          <cell r="B3048" t="str">
            <v>PRODUCE/MANUFACTURE TEMPORARY CLASS DRUG</v>
          </cell>
          <cell r="C3048" t="str">
            <v>Drugs</v>
          </cell>
          <cell r="D3048" t="str">
            <v>DRUGS AND ANTI SOCIAL OFFENCES</v>
          </cell>
          <cell r="E3048" t="str">
            <v>Drugs</v>
          </cell>
        </row>
        <row r="3049">
          <cell r="A3049">
            <v>5941</v>
          </cell>
          <cell r="B3049" t="str">
            <v>POSSESS FOR SUPPLY - METHAMPHETAMINE AND AMPHETAMINE</v>
          </cell>
          <cell r="C3049" t="str">
            <v>Drugs</v>
          </cell>
          <cell r="D3049" t="str">
            <v>DRUGS AND ANTI SOCIAL OFFENCES</v>
          </cell>
          <cell r="E3049" t="str">
            <v>Drugs</v>
          </cell>
        </row>
        <row r="3050">
          <cell r="A3050">
            <v>7335</v>
          </cell>
          <cell r="B3050" t="str">
            <v>SELL ETC DOC INTENDING ETC USE BY OTHER</v>
          </cell>
          <cell r="C3050" t="str">
            <v>Other</v>
          </cell>
          <cell r="D3050" t="str">
            <v>ADMINISTRATIVE</v>
          </cell>
          <cell r="E3050" t="str">
            <v>Other</v>
          </cell>
        </row>
        <row r="3051">
          <cell r="A3051">
            <v>9533</v>
          </cell>
          <cell r="B3051" t="str">
            <v>BREACH GAS INDUSTRY ACT</v>
          </cell>
          <cell r="C3051" t="str">
            <v>Other</v>
          </cell>
          <cell r="D3051" t="str">
            <v>JUSTICE (MISCELLANEOUS)</v>
          </cell>
          <cell r="E3051" t="str">
            <v>Other</v>
          </cell>
        </row>
        <row r="3052">
          <cell r="A3052">
            <v>9067</v>
          </cell>
          <cell r="B3052" t="str">
            <v>UNAUTHORISED ACCESS/IMPROPER USE OF CUSTOMS ENTRY PROCESSING SYSTEM</v>
          </cell>
          <cell r="C3052" t="str">
            <v>Other</v>
          </cell>
          <cell r="D3052" t="str">
            <v>JUSTICE (MISCELLANEOUS)</v>
          </cell>
          <cell r="E3052" t="str">
            <v>Other</v>
          </cell>
        </row>
        <row r="3053">
          <cell r="A3053">
            <v>7170</v>
          </cell>
          <cell r="B3053" t="str">
            <v>INDEPENDENT POLICE CONDUCT AUTHORITY ACT 1988</v>
          </cell>
          <cell r="C3053" t="str">
            <v>Other</v>
          </cell>
          <cell r="D3053" t="str">
            <v>ADMINISTRATIVE</v>
          </cell>
          <cell r="E3053" t="str">
            <v>Other</v>
          </cell>
        </row>
        <row r="3054">
          <cell r="A3054">
            <v>9924</v>
          </cell>
          <cell r="B3054" t="str">
            <v>DISCHARGE A CONTAMINANT INTO THE AIR, OR INTO OR ONTO LAND (NATIONAL ENVIRONMENT STANDARD)</v>
          </cell>
          <cell r="C3054" t="str">
            <v>Property Damage</v>
          </cell>
          <cell r="D3054" t="str">
            <v>JUSTICE (MISCELLANEOUS)</v>
          </cell>
          <cell r="E3054" t="str">
            <v>Property Damage</v>
          </cell>
        </row>
        <row r="3055">
          <cell r="A3055" t="str">
            <v>N686</v>
          </cell>
          <cell r="B3055" t="str">
            <v>BREACHED CRITICAL CONDITION - OVERDIMENSION VEHICLE - PILOT REQUIREMENTS</v>
          </cell>
          <cell r="C3055" t="str">
            <v>Traffic</v>
          </cell>
          <cell r="E3055" t="str">
            <v>Traffic</v>
          </cell>
        </row>
        <row r="3056">
          <cell r="A3056" t="str">
            <v>K780</v>
          </cell>
          <cell r="B3056" t="str">
            <v>OPERATOR FAILED TO DISPLAY CURRENT TRANSPORT SERVICE LICENCE CARD</v>
          </cell>
          <cell r="C3056" t="str">
            <v>Other</v>
          </cell>
          <cell r="E3056" t="str">
            <v>Other</v>
          </cell>
        </row>
        <row r="3057">
          <cell r="A3057">
            <v>9877</v>
          </cell>
          <cell r="B3057" t="str">
            <v>ASKING FOR/RECEIVING FEE/REWARD FOR IMMIGRATION ADVICE WHEN NEITHER LICENSED NOR EXEMPT</v>
          </cell>
          <cell r="C3057" t="str">
            <v>Other</v>
          </cell>
          <cell r="D3057" t="str">
            <v>JUSTICE (MISCELLANEOUS)</v>
          </cell>
          <cell r="E3057" t="str">
            <v>Other</v>
          </cell>
        </row>
        <row r="3058">
          <cell r="A3058">
            <v>2110</v>
          </cell>
          <cell r="B3058" t="str">
            <v>RAPE</v>
          </cell>
          <cell r="C3058" t="str">
            <v>Sexual</v>
          </cell>
          <cell r="D3058" t="str">
            <v>SEXUAL OFFENCES</v>
          </cell>
          <cell r="E3058" t="str">
            <v>Sexual</v>
          </cell>
        </row>
        <row r="3059">
          <cell r="A3059" t="str">
            <v>A653</v>
          </cell>
          <cell r="B3059" t="str">
            <v>TRANSPORT DRIVER CAUSED INJURY - QUALIFYING DRUG IN BLOOD</v>
          </cell>
          <cell r="C3059" t="str">
            <v>Traffic</v>
          </cell>
          <cell r="E3059" t="str">
            <v>Traffic</v>
          </cell>
        </row>
        <row r="3060">
          <cell r="A3060" t="str">
            <v>W731</v>
          </cell>
          <cell r="B3060" t="str">
            <v>FAILED TO DISPLAY NOTICE AT OR NEAR WORKPLACE</v>
          </cell>
          <cell r="C3060" t="str">
            <v>Other</v>
          </cell>
          <cell r="E3060" t="str">
            <v>Other</v>
          </cell>
        </row>
        <row r="3061">
          <cell r="A3061" t="str">
            <v>L500</v>
          </cell>
          <cell r="B3061" t="str">
            <v>GRADUATED DRIVER LICENCE BREACHES</v>
          </cell>
          <cell r="C3061" t="str">
            <v>Other</v>
          </cell>
          <cell r="E3061" t="str">
            <v>Traffic</v>
          </cell>
        </row>
        <row r="3062">
          <cell r="A3062" t="str">
            <v>W550</v>
          </cell>
          <cell r="B3062" t="str">
            <v>SEAFARER'S BREATH ALCOHOL LEVEL EXCEEDED 250 MCGS PER LITRE OF BREATH</v>
          </cell>
          <cell r="C3062" t="str">
            <v>Other</v>
          </cell>
          <cell r="E3062" t="str">
            <v>Traffic</v>
          </cell>
        </row>
        <row r="3063">
          <cell r="A3063" t="str">
            <v>H200</v>
          </cell>
          <cell r="B3063" t="str">
            <v>OTHER DISTANCE LICENCE OFFENCES</v>
          </cell>
          <cell r="C3063" t="str">
            <v>Other</v>
          </cell>
          <cell r="E3063" t="str">
            <v>Traffic</v>
          </cell>
        </row>
        <row r="3064">
          <cell r="A3064">
            <v>2622</v>
          </cell>
          <cell r="B3064" t="str">
            <v>ABDUCTION FOR MARRIAGE/CIVIL UNION GIRL 12-16</v>
          </cell>
          <cell r="C3064" t="str">
            <v>Violence</v>
          </cell>
          <cell r="D3064" t="str">
            <v>SEXUAL OFFENCES</v>
          </cell>
          <cell r="E3064" t="str">
            <v>Violence</v>
          </cell>
        </row>
        <row r="3065">
          <cell r="A3065">
            <v>7224</v>
          </cell>
          <cell r="B3065" t="str">
            <v>COERCED PERSON INTO MARRIAGE/CIVIL UNION</v>
          </cell>
          <cell r="C3065" t="str">
            <v>Violence</v>
          </cell>
          <cell r="D3065" t="str">
            <v>ADMINISTRATIVE</v>
          </cell>
          <cell r="E3065" t="str">
            <v>Violence</v>
          </cell>
        </row>
        <row r="3066">
          <cell r="A3066">
            <v>3830</v>
          </cell>
          <cell r="B3066" t="str">
            <v>MISCELLANEOUS BREACHES ORANGA TAMARIKI ACT 1989</v>
          </cell>
          <cell r="C3066" t="str">
            <v>Other</v>
          </cell>
          <cell r="D3066" t="str">
            <v>DRUGS AND ANTI SOCIAL OFFENCES</v>
          </cell>
          <cell r="E3066" t="str">
            <v>Other</v>
          </cell>
        </row>
        <row r="3067">
          <cell r="A3067" t="str">
            <v>Q269</v>
          </cell>
          <cell r="B3067" t="str">
            <v>FREEDOM CAMPER LEFT HOUSEHOLD REFUSE IN OR AROUND LITTER BIN - TAURANGA</v>
          </cell>
          <cell r="C3067" t="str">
            <v>Traffic</v>
          </cell>
          <cell r="E3067" t="str">
            <v>Traffic</v>
          </cell>
        </row>
        <row r="3068">
          <cell r="A3068">
            <v>4398</v>
          </cell>
          <cell r="B3068" t="str">
            <v>THEFT OF LIVESTOCK OR OTHER ANIMALS (CRIMES ACT S220A)</v>
          </cell>
          <cell r="C3068" t="str">
            <v>Dishonesty</v>
          </cell>
          <cell r="D3068" t="str">
            <v>DISHONESTY</v>
          </cell>
          <cell r="E3068" t="str">
            <v>Dishonesty</v>
          </cell>
        </row>
        <row r="3069">
          <cell r="A3069">
            <v>6941</v>
          </cell>
          <cell r="B3069" t="str">
            <v>MARK IMPORTED/MANUFACTURED FIREARM WITH FALSE MARKINGS</v>
          </cell>
          <cell r="C3069" t="str">
            <v>Weapons</v>
          </cell>
          <cell r="D3069" t="str">
            <v>PROPERTY ABUSES</v>
          </cell>
          <cell r="E3069" t="str">
            <v>Weapons</v>
          </cell>
        </row>
        <row r="3070">
          <cell r="A3070">
            <v>2794</v>
          </cell>
          <cell r="B3070" t="str">
            <v>SUPPLIED ETC OBJECTIONABLE PUBLICATION UNDER 18 (CHILD EXPLOITATION MATERIAL)</v>
          </cell>
          <cell r="C3070" t="str">
            <v>Sexual</v>
          </cell>
          <cell r="D3070" t="str">
            <v>SEXUAL OFFENCES</v>
          </cell>
          <cell r="E3070" t="str">
            <v>Sexual</v>
          </cell>
        </row>
        <row r="3071">
          <cell r="A3071">
            <v>6832</v>
          </cell>
          <cell r="B3071" t="str">
            <v>FAIL TO DELIVER F'ARM/RES WPN LIC REVOKED</v>
          </cell>
          <cell r="C3071" t="str">
            <v>Property Abuse</v>
          </cell>
          <cell r="D3071" t="str">
            <v>PROPERTY ABUSES</v>
          </cell>
          <cell r="E3071" t="str">
            <v>Weapons</v>
          </cell>
        </row>
        <row r="3072">
          <cell r="A3072">
            <v>2699</v>
          </cell>
          <cell r="B3072" t="str">
            <v>OTHER SEXUAL OFFENCES AGAINST MALE VICTIM</v>
          </cell>
          <cell r="C3072" t="str">
            <v>Sexual Offences</v>
          </cell>
          <cell r="D3072" t="str">
            <v>SEXUAL OFFENCES</v>
          </cell>
          <cell r="E3072" t="str">
            <v>Sexual</v>
          </cell>
        </row>
        <row r="3073">
          <cell r="A3073" t="str">
            <v>W401</v>
          </cell>
          <cell r="B3073" t="str">
            <v>SELLS PETROL IN CONTAINER MORE THAN 9.1 LITRES</v>
          </cell>
          <cell r="C3073" t="str">
            <v>Traffic Offences</v>
          </cell>
          <cell r="E3073" t="str">
            <v>Other</v>
          </cell>
        </row>
        <row r="3074">
          <cell r="A3074" t="str">
            <v>M270</v>
          </cell>
          <cell r="B3074" t="str">
            <v>HOLDER OF APPROVED ALTERNATIVE FMP FAILED TO MAINTAIN INCIDENT RECORDS</v>
          </cell>
          <cell r="C3074" t="str">
            <v>Traffic Offences</v>
          </cell>
          <cell r="E3074" t="str">
            <v>Traffic</v>
          </cell>
        </row>
        <row r="3075">
          <cell r="A3075" t="str">
            <v>M135</v>
          </cell>
          <cell r="B3075" t="str">
            <v>OP PRMTS PERS TO REST LS THN 24HR IN 7DAY</v>
          </cell>
          <cell r="C3075" t="str">
            <v>Traffic Offences</v>
          </cell>
          <cell r="E3075" t="str">
            <v>Traffic</v>
          </cell>
        </row>
        <row r="3076">
          <cell r="A3076">
            <v>1745</v>
          </cell>
          <cell r="B3076" t="str">
            <v>EXTORTION (MANUALLY)</v>
          </cell>
          <cell r="C3076" t="str">
            <v>Violence</v>
          </cell>
          <cell r="D3076" t="str">
            <v>VIOLENCE</v>
          </cell>
          <cell r="E3076" t="str">
            <v>Violence</v>
          </cell>
        </row>
        <row r="3077">
          <cell r="A3077" t="str">
            <v>M613</v>
          </cell>
          <cell r="B3077" t="str">
            <v>FAILING TO PAY TAXI TOLL AT CHCH AIRPORT</v>
          </cell>
          <cell r="C3077" t="str">
            <v>Traffic Offences</v>
          </cell>
          <cell r="E3077" t="str">
            <v>Traffic</v>
          </cell>
        </row>
        <row r="3078">
          <cell r="A3078" t="str">
            <v>L127</v>
          </cell>
          <cell r="B3078" t="str">
            <v>HOLDER D/LICENCE APPLIES FOR ANOTHR LIC</v>
          </cell>
          <cell r="C3078" t="str">
            <v>Traffic Offences</v>
          </cell>
          <cell r="E3078" t="str">
            <v>Traffic</v>
          </cell>
        </row>
        <row r="3079">
          <cell r="A3079">
            <v>8194</v>
          </cell>
          <cell r="B3079" t="str">
            <v>UNLICENSED DRIVER-EXCESS BREATH ALC</v>
          </cell>
          <cell r="C3079" t="str">
            <v>Traffic Offences</v>
          </cell>
          <cell r="D3079" t="str">
            <v>TRAFFIC</v>
          </cell>
          <cell r="E3079" t="str">
            <v>Traffic</v>
          </cell>
        </row>
        <row r="3080">
          <cell r="A3080" t="str">
            <v>M407</v>
          </cell>
          <cell r="B3080" t="str">
            <v>FAILED ENSURE CHILD OVER 5 &amp; UNDER 8 YEARS USED RESTRAINT OR SEAT BELT</v>
          </cell>
          <cell r="C3080" t="str">
            <v>Traffic Offences</v>
          </cell>
          <cell r="E3080" t="str">
            <v>Traffic</v>
          </cell>
        </row>
        <row r="3081">
          <cell r="A3081">
            <v>7883</v>
          </cell>
          <cell r="B3081" t="str">
            <v>BREACH ROYAL NZ AIR FORCE REGS</v>
          </cell>
          <cell r="C3081" t="str">
            <v>Other Offences</v>
          </cell>
          <cell r="D3081" t="str">
            <v>ADMINISTRATIVE</v>
          </cell>
          <cell r="E3081" t="str">
            <v>Other</v>
          </cell>
        </row>
        <row r="3082">
          <cell r="A3082" t="str">
            <v>K673</v>
          </cell>
          <cell r="B3082" t="str">
            <v>USED TAXI WITH AN INACCURATE METER</v>
          </cell>
          <cell r="C3082" t="str">
            <v>Traffic Offences</v>
          </cell>
          <cell r="E3082" t="str">
            <v>Other</v>
          </cell>
        </row>
        <row r="3083">
          <cell r="A3083">
            <v>9002</v>
          </cell>
          <cell r="B3083" t="str">
            <v>VIOLATE HIGH COURT ANONYMITY ORDER</v>
          </cell>
          <cell r="C3083" t="str">
            <v>Other Offences</v>
          </cell>
          <cell r="D3083" t="str">
            <v>JUSTICE (MISCELLANEOUS)</v>
          </cell>
          <cell r="E3083" t="str">
            <v>Other</v>
          </cell>
        </row>
        <row r="3084">
          <cell r="A3084">
            <v>6851</v>
          </cell>
          <cell r="B3084" t="str">
            <v>UNLAW CARRY/POSSESS F'ARM/RES WPN/EX/AMM</v>
          </cell>
          <cell r="C3084" t="str">
            <v>Property Abuse</v>
          </cell>
          <cell r="D3084" t="str">
            <v>PROPERTY ABUSES</v>
          </cell>
          <cell r="E3084" t="str">
            <v>Weapons</v>
          </cell>
        </row>
        <row r="3085">
          <cell r="A3085" t="str">
            <v>A604</v>
          </cell>
          <cell r="B3085" t="str">
            <v>IN CHARGE TRANSPORT SERVICE VEHICLE UNDER INFLUENCE OF A DRUG CAUSING INJURY</v>
          </cell>
          <cell r="C3085" t="str">
            <v>Traffic Offences</v>
          </cell>
          <cell r="E3085" t="str">
            <v>Traffic</v>
          </cell>
        </row>
        <row r="3086">
          <cell r="A3086" t="str">
            <v>E605</v>
          </cell>
          <cell r="B3086" t="str">
            <v>EXCEED 70 KM/H TEMPORARY SPEED LIMIT</v>
          </cell>
          <cell r="C3086" t="str">
            <v>Traffic Offences</v>
          </cell>
          <cell r="E3086" t="str">
            <v>Traffic</v>
          </cell>
        </row>
        <row r="3087">
          <cell r="A3087">
            <v>9293</v>
          </cell>
          <cell r="B3087" t="str">
            <v>BREACH OF PERIODIC DETENTION SECTION 45(1)(C) OF THE CRIMINAL JUSTICE ACT</v>
          </cell>
          <cell r="C3087" t="str">
            <v>Administrative</v>
          </cell>
          <cell r="D3087" t="str">
            <v>JUSTICE (MISCELLANEOUS)</v>
          </cell>
          <cell r="E3087" t="str">
            <v>Breaches</v>
          </cell>
        </row>
        <row r="3088">
          <cell r="A3088" t="str">
            <v>B700</v>
          </cell>
          <cell r="B3088" t="str">
            <v>FAILURE TO PAY INSTRUCTION COURSE FEE</v>
          </cell>
          <cell r="C3088" t="str">
            <v>Traffic Offences</v>
          </cell>
          <cell r="E3088" t="str">
            <v>Other</v>
          </cell>
        </row>
        <row r="3089">
          <cell r="A3089" t="str">
            <v>R534</v>
          </cell>
          <cell r="B3089" t="str">
            <v>HAZARDOUS CROSSING OF RAILWAY LINE</v>
          </cell>
          <cell r="C3089" t="str">
            <v>Traffic Offences</v>
          </cell>
          <cell r="E3089" t="str">
            <v>Traffic</v>
          </cell>
        </row>
        <row r="3090">
          <cell r="A3090" t="str">
            <v>E916</v>
          </cell>
          <cell r="B3090" t="str">
            <v>EXCEED 80KMH DESIGNATED SH3 BELL BLOCK</v>
          </cell>
          <cell r="C3090" t="str">
            <v>Traffic Offences</v>
          </cell>
          <cell r="E3090" t="str">
            <v>Traffic</v>
          </cell>
        </row>
        <row r="3091">
          <cell r="A3091">
            <v>2826</v>
          </cell>
          <cell r="B3091" t="str">
            <v>ATMPT SEX CONNECTION WITH CHILD UNDER 12</v>
          </cell>
          <cell r="C3091" t="str">
            <v>Sexual Offences</v>
          </cell>
          <cell r="D3091" t="str">
            <v>SEXUAL OFFENCES</v>
          </cell>
          <cell r="E3091" t="str">
            <v>Sexual</v>
          </cell>
        </row>
        <row r="3092">
          <cell r="A3092" t="str">
            <v>L108</v>
          </cell>
          <cell r="B3092" t="str">
            <v>PARTING WITH D/LIC SO SOMEONE  MAY USE IT</v>
          </cell>
          <cell r="C3092" t="str">
            <v>Traffic Offences</v>
          </cell>
          <cell r="E3092" t="str">
            <v>Traffic</v>
          </cell>
        </row>
        <row r="3093">
          <cell r="A3093">
            <v>7645</v>
          </cell>
          <cell r="B3093" t="str">
            <v>FAILING TO REGISTER DOG</v>
          </cell>
          <cell r="C3093" t="str">
            <v>Other Offences</v>
          </cell>
          <cell r="D3093" t="str">
            <v>ADMINISTRATIVE</v>
          </cell>
          <cell r="E3093" t="str">
            <v>Other</v>
          </cell>
        </row>
        <row r="3094">
          <cell r="A3094" t="str">
            <v>V443</v>
          </cell>
          <cell r="B3094" t="str">
            <v>UNLAWFULLY MODIFIED GLAZING ON A VEHICLE</v>
          </cell>
          <cell r="C3094" t="str">
            <v>Traffic Offences</v>
          </cell>
          <cell r="E3094" t="str">
            <v>Traffic</v>
          </cell>
        </row>
        <row r="3095">
          <cell r="A3095" t="str">
            <v>L310</v>
          </cell>
          <cell r="B3095" t="str">
            <v>USED DRVR IDENT CARD WITH DETAILS ERASED</v>
          </cell>
          <cell r="C3095" t="str">
            <v>Traffic Offences</v>
          </cell>
          <cell r="E3095" t="str">
            <v>Traffic</v>
          </cell>
        </row>
        <row r="3096">
          <cell r="A3096" t="str">
            <v>P405</v>
          </cell>
          <cell r="B3096" t="str">
            <v>DISPLAYED OTHER THAN AUTHORISED MOTOR VEHICLE LICENCE - PARKED VEHICLE</v>
          </cell>
          <cell r="C3096" t="str">
            <v>Traffic Offences</v>
          </cell>
          <cell r="E3096" t="str">
            <v>Traffic</v>
          </cell>
        </row>
        <row r="3097">
          <cell r="A3097" t="str">
            <v>P323</v>
          </cell>
          <cell r="B3097" t="str">
            <v>PARKING RECEIPT NOT READABLE FROM OUTSIDE THE VEHICLE</v>
          </cell>
          <cell r="C3097" t="str">
            <v>Traffic Offences</v>
          </cell>
          <cell r="E3097" t="str">
            <v>Traffic</v>
          </cell>
        </row>
        <row r="3098">
          <cell r="A3098">
            <v>3721</v>
          </cell>
          <cell r="B3098" t="str">
            <v>BREACH GUARDIANSHIP ORDER (C+YP ACT</v>
          </cell>
          <cell r="C3098" t="str">
            <v>Other Offences</v>
          </cell>
          <cell r="D3098" t="str">
            <v>DRUGS AND ANTI SOCIAL OFFENCES</v>
          </cell>
          <cell r="E3098" t="str">
            <v>Other</v>
          </cell>
        </row>
        <row r="3099">
          <cell r="A3099">
            <v>4750</v>
          </cell>
          <cell r="B3099" t="str">
            <v>THEFT EX PERSON (NO DRUGS)</v>
          </cell>
          <cell r="C3099" t="str">
            <v>Dishonesty</v>
          </cell>
          <cell r="D3099" t="str">
            <v>DISHONESTY</v>
          </cell>
          <cell r="E3099" t="str">
            <v>Dishonesty</v>
          </cell>
        </row>
        <row r="3100">
          <cell r="A3100">
            <v>6870</v>
          </cell>
          <cell r="B3100" t="str">
            <v>MISCELLANEOUS OFFENCES</v>
          </cell>
          <cell r="C3100" t="str">
            <v>Property Abuse</v>
          </cell>
          <cell r="D3100" t="str">
            <v>PROPERTY ABUSES</v>
          </cell>
          <cell r="E3100" t="str">
            <v>Weapons</v>
          </cell>
        </row>
        <row r="3101">
          <cell r="A3101">
            <v>1459</v>
          </cell>
          <cell r="B3101" t="str">
            <v>OTHER DANGEROUS ACT WITH INTENT</v>
          </cell>
          <cell r="C3101" t="str">
            <v>Violence</v>
          </cell>
          <cell r="D3101" t="str">
            <v>VIOLENCE</v>
          </cell>
          <cell r="E3101" t="str">
            <v>Violence</v>
          </cell>
        </row>
        <row r="3102">
          <cell r="A3102" t="str">
            <v>P929</v>
          </cell>
          <cell r="B3102" t="str">
            <v>EXCEE TIME INDICATED ON PARKING RECEIPT - WANGANUI</v>
          </cell>
          <cell r="C3102" t="str">
            <v>Traffic Offences</v>
          </cell>
          <cell r="E3102" t="str">
            <v>Traffic</v>
          </cell>
        </row>
        <row r="3103">
          <cell r="A3103" t="str">
            <v>L508</v>
          </cell>
          <cell r="B3103" t="str">
            <v>LEARNER MOTORCYCLIST EXCEEDS 70KH/H</v>
          </cell>
          <cell r="C3103" t="str">
            <v>Traffic Offences</v>
          </cell>
          <cell r="E3103" t="str">
            <v>Traffic</v>
          </cell>
        </row>
        <row r="3104">
          <cell r="A3104" t="str">
            <v>U502</v>
          </cell>
          <cell r="B3104" t="str">
            <v>INITIATOR OF CARRIAGE MAKES FALSE STATEMENT</v>
          </cell>
          <cell r="C3104" t="str">
            <v>Traffic Offences</v>
          </cell>
          <cell r="E3104" t="str">
            <v>Other</v>
          </cell>
        </row>
        <row r="3105">
          <cell r="A3105">
            <v>3778</v>
          </cell>
          <cell r="B3105" t="str">
            <v>WILF HINDER ACCESS GUARDIANSHIP ACT</v>
          </cell>
          <cell r="C3105" t="str">
            <v>Other Offences</v>
          </cell>
          <cell r="D3105" t="str">
            <v>DRUGS AND ANTI SOCIAL OFFENCES</v>
          </cell>
          <cell r="E3105" t="str">
            <v>Other</v>
          </cell>
        </row>
        <row r="3106">
          <cell r="A3106">
            <v>3863</v>
          </cell>
          <cell r="B3106" t="str">
            <v>TAKING CHILD FROM NZ</v>
          </cell>
          <cell r="C3106" t="str">
            <v>Drugs and Alcohol</v>
          </cell>
          <cell r="D3106" t="str">
            <v>DRUGS AND ANTI SOCIAL OFFENCES</v>
          </cell>
          <cell r="E3106" t="str">
            <v>Violence</v>
          </cell>
        </row>
        <row r="3107">
          <cell r="A3107" t="str">
            <v>B112</v>
          </cell>
          <cell r="B3107" t="str">
            <v>OBSTRUCTED AN ENFORCEMENT OFFICER</v>
          </cell>
          <cell r="C3107" t="str">
            <v>Traffic Offences</v>
          </cell>
          <cell r="E3107" t="str">
            <v>Other</v>
          </cell>
        </row>
        <row r="3108">
          <cell r="A3108">
            <v>1444</v>
          </cell>
          <cell r="B3108" t="str">
            <v>DISABLES/STUPIFIES (STAB/CUT WEAPON)</v>
          </cell>
          <cell r="C3108" t="str">
            <v>Violence</v>
          </cell>
          <cell r="D3108" t="str">
            <v>VIOLENCE</v>
          </cell>
          <cell r="E3108" t="str">
            <v>Violence</v>
          </cell>
        </row>
        <row r="3109">
          <cell r="A3109" t="str">
            <v>P928</v>
          </cell>
          <cell r="B3109" t="str">
            <v>PARKED INA DISABILITY PARKING SPACE-NORTH SHORE</v>
          </cell>
          <cell r="C3109" t="str">
            <v>Traffic Offences</v>
          </cell>
          <cell r="E3109" t="str">
            <v>Traffic</v>
          </cell>
        </row>
        <row r="3110">
          <cell r="A3110">
            <v>6752</v>
          </cell>
          <cell r="B3110" t="str">
            <v>FALSE DECLARATION (PLANTS ACT)</v>
          </cell>
          <cell r="C3110" t="str">
            <v>Other Offences</v>
          </cell>
          <cell r="D3110" t="str">
            <v>PROPERTY ABUSES</v>
          </cell>
          <cell r="E3110" t="str">
            <v>Other</v>
          </cell>
        </row>
        <row r="3111">
          <cell r="A3111">
            <v>1132</v>
          </cell>
          <cell r="B3111" t="str">
            <v>MANSLAUGHTER(FIREARM) NO LEGAL DUTY</v>
          </cell>
          <cell r="C3111" t="str">
            <v>Violence</v>
          </cell>
          <cell r="D3111" t="str">
            <v>VIOLENCE</v>
          </cell>
          <cell r="E3111" t="str">
            <v>Violence</v>
          </cell>
        </row>
        <row r="3112">
          <cell r="A3112">
            <v>9129</v>
          </cell>
          <cell r="B3112" t="str">
            <v>FAILURE TO PRODUCE DOCUMENT</v>
          </cell>
          <cell r="C3112" t="str">
            <v>Other Offences</v>
          </cell>
          <cell r="D3112" t="str">
            <v>JUSTICE (MISCELLANEOUS)</v>
          </cell>
          <cell r="E3112" t="str">
            <v>Other</v>
          </cell>
        </row>
        <row r="3113">
          <cell r="A3113" t="str">
            <v>H622</v>
          </cell>
          <cell r="B3113" t="str">
            <v>EX AXLE WGHT BRIDGE 30%/70% CL I TRAILER</v>
          </cell>
          <cell r="C3113" t="str">
            <v>Traffic Offences</v>
          </cell>
          <cell r="E3113" t="str">
            <v>Traffic</v>
          </cell>
        </row>
        <row r="3114">
          <cell r="A3114" t="str">
            <v>M615</v>
          </cell>
          <cell r="B3114" t="str">
            <v>MAKES PROHIBITED RIGHT TURN AUCKLAND CITY</v>
          </cell>
          <cell r="C3114" t="str">
            <v>Traffic Offences</v>
          </cell>
          <cell r="E3114" t="str">
            <v>Traffic</v>
          </cell>
        </row>
        <row r="3115">
          <cell r="A3115">
            <v>1653</v>
          </cell>
          <cell r="B3115" t="str">
            <v>COMMON ASSAULT         (MANUALLY)</v>
          </cell>
          <cell r="C3115" t="str">
            <v>Violence</v>
          </cell>
          <cell r="D3115" t="str">
            <v>VIOLENCE</v>
          </cell>
          <cell r="E3115" t="str">
            <v>Violence</v>
          </cell>
        </row>
        <row r="3116">
          <cell r="A3116" t="str">
            <v>E952</v>
          </cell>
          <cell r="B3116" t="str">
            <v>EXCEEDED 80 KM/H ON STATE HIGHWAY 96</v>
          </cell>
          <cell r="C3116" t="str">
            <v>Traffic Offences</v>
          </cell>
          <cell r="E3116" t="str">
            <v>Traffic</v>
          </cell>
        </row>
        <row r="3117">
          <cell r="A3117">
            <v>2473</v>
          </cell>
          <cell r="B3117" t="str">
            <v>KNOWINGLY DELIVER/LEAVE/OFFER IND' DOC</v>
          </cell>
          <cell r="C3117" t="str">
            <v>Sexual Offences</v>
          </cell>
          <cell r="D3117" t="str">
            <v>SEXUAL OFFENCES</v>
          </cell>
          <cell r="E3117" t="str">
            <v>Other</v>
          </cell>
        </row>
        <row r="3118">
          <cell r="A3118">
            <v>7989</v>
          </cell>
          <cell r="B3118" t="str">
            <v>BREACH OF HAZARDOUS SUBSTANCES AND NEW ORGANISMS ACT 1996</v>
          </cell>
          <cell r="C3118" t="str">
            <v>Other Offences</v>
          </cell>
          <cell r="D3118" t="str">
            <v>ADMINISTRATIVE</v>
          </cell>
          <cell r="E3118" t="str">
            <v>Other</v>
          </cell>
        </row>
        <row r="3119">
          <cell r="A3119" t="str">
            <v>B301</v>
          </cell>
          <cell r="B3119" t="str">
            <v>OWNER OR HIRER GAVE FALSE DETAILS</v>
          </cell>
          <cell r="C3119" t="str">
            <v>Traffic Offences</v>
          </cell>
          <cell r="E3119" t="str">
            <v>Traffic</v>
          </cell>
        </row>
        <row r="3120">
          <cell r="A3120">
            <v>1551</v>
          </cell>
          <cell r="B3120" t="str">
            <v>ASSAULT POLICE(CRIMES ACT)FIREARM</v>
          </cell>
          <cell r="C3120" t="str">
            <v>Violence</v>
          </cell>
          <cell r="D3120" t="str">
            <v>VIOLENCE</v>
          </cell>
          <cell r="E3120" t="str">
            <v>Violence</v>
          </cell>
        </row>
        <row r="3121">
          <cell r="A3121">
            <v>6575</v>
          </cell>
          <cell r="B3121" t="str">
            <v>INTERFERES WITH APPARATUS OR FIRE CONT MS</v>
          </cell>
          <cell r="C3121" t="str">
            <v>Other Offences</v>
          </cell>
          <cell r="D3121" t="str">
            <v>PROPERTY ABUSES</v>
          </cell>
          <cell r="E3121" t="str">
            <v>Violence</v>
          </cell>
        </row>
        <row r="3122">
          <cell r="A3122">
            <v>2463</v>
          </cell>
          <cell r="B3122" t="str">
            <v>LIVING ON EARNINGS OF PROSTITUTION</v>
          </cell>
          <cell r="C3122" t="str">
            <v>Sexual Offences</v>
          </cell>
          <cell r="D3122" t="str">
            <v>SEXUAL OFFENCES</v>
          </cell>
          <cell r="E3122" t="str">
            <v>Other</v>
          </cell>
        </row>
        <row r="3123">
          <cell r="A3123" t="str">
            <v>E853</v>
          </cell>
          <cell r="B3123" t="str">
            <v>EXCEED 80 KM/H ONERAHI/RIVERSIDE - WHANG</v>
          </cell>
          <cell r="C3123" t="str">
            <v>Traffic Offences</v>
          </cell>
          <cell r="E3123" t="str">
            <v>Traffic</v>
          </cell>
        </row>
        <row r="3124">
          <cell r="A3124">
            <v>7151</v>
          </cell>
          <cell r="B3124" t="str">
            <v>BREACH SECOND HAND DEALERS ACT</v>
          </cell>
          <cell r="C3124" t="str">
            <v>Administrative</v>
          </cell>
          <cell r="D3124" t="str">
            <v>ADMINISTRATIVE</v>
          </cell>
          <cell r="E3124" t="str">
            <v>Dishonesty</v>
          </cell>
        </row>
        <row r="3125">
          <cell r="A3125" t="str">
            <v>V591</v>
          </cell>
          <cell r="B3125" t="str">
            <v>AUTOMATIC DOOR LOCKING MECHANISMS FITTED TO PSV</v>
          </cell>
          <cell r="C3125" t="str">
            <v>Traffic Offences</v>
          </cell>
          <cell r="E3125" t="str">
            <v>Other</v>
          </cell>
        </row>
        <row r="3126">
          <cell r="A3126" t="str">
            <v>O127</v>
          </cell>
          <cell r="B3126" t="str">
            <v>RODE A CYCLE OR MOPED OTHER THAN SINGLE FILE PASSING ANOTHER VEHICLE</v>
          </cell>
          <cell r="C3126" t="str">
            <v>Traffic Offences</v>
          </cell>
          <cell r="E3126" t="str">
            <v>Traffic</v>
          </cell>
        </row>
        <row r="3127">
          <cell r="A3127" t="str">
            <v>H706</v>
          </cell>
          <cell r="B3127" t="str">
            <v>DRIVING A VEHICLE WITH A MISLEADING ROAD USER LICENCE</v>
          </cell>
          <cell r="C3127" t="str">
            <v>Traffic Offences</v>
          </cell>
          <cell r="E3127" t="str">
            <v>Traffic</v>
          </cell>
        </row>
        <row r="3128">
          <cell r="A3128" t="str">
            <v>E814</v>
          </cell>
          <cell r="B3128" t="str">
            <v>EXCEEDED 80 KM/H ON DESIGNATED SECTION OF STATE HIGHWAY 6</v>
          </cell>
          <cell r="C3128" t="str">
            <v>Traffic Offences</v>
          </cell>
          <cell r="E3128" t="str">
            <v>Traffic</v>
          </cell>
        </row>
        <row r="3129">
          <cell r="A3129" t="str">
            <v>E834</v>
          </cell>
          <cell r="B3129" t="str">
            <v>EXCEEDED 80 KM/H ON SH2 AT TE PUNA</v>
          </cell>
          <cell r="C3129" t="str">
            <v>Traffic Offences</v>
          </cell>
          <cell r="E3129" t="str">
            <v>Traffic</v>
          </cell>
        </row>
        <row r="3130">
          <cell r="A3130">
            <v>1524</v>
          </cell>
          <cell r="B3130" t="str">
            <v>ASSAULT INTENT TO INJURE (STAB/CUT WEAP)</v>
          </cell>
          <cell r="C3130" t="str">
            <v>Violence</v>
          </cell>
          <cell r="D3130" t="str">
            <v>VIOLENCE</v>
          </cell>
          <cell r="E3130" t="str">
            <v>Violence</v>
          </cell>
        </row>
        <row r="3131">
          <cell r="A3131">
            <v>9047</v>
          </cell>
          <cell r="B3131" t="str">
            <v>20(1)(G) REQUIRING DOGS IN A DISTRICT TO BE TIED UP OR OTHERWISE CONFINED DURING A SPECIFIED PERIOD COMMENCING NOT EARLIER THAN HALF AN HOUR AFTER SUNSET, AND ENDING NOT LATER THAN HALF AN HOUR BEFORE SUNRISE</v>
          </cell>
          <cell r="C3131" t="str">
            <v>Other Offences</v>
          </cell>
          <cell r="D3131" t="str">
            <v>JUSTICE (MISCELLANEOUS)</v>
          </cell>
          <cell r="E3131" t="str">
            <v>Other</v>
          </cell>
        </row>
        <row r="3132">
          <cell r="A3132">
            <v>4310</v>
          </cell>
          <cell r="B3132" t="str">
            <v>THEFT OF DRUGS ONLY</v>
          </cell>
          <cell r="C3132" t="str">
            <v>Dishonesty</v>
          </cell>
          <cell r="D3132" t="str">
            <v>DISHONESTY</v>
          </cell>
          <cell r="E3132" t="str">
            <v>Dishonesty</v>
          </cell>
        </row>
        <row r="3133">
          <cell r="A3133">
            <v>4517</v>
          </cell>
          <cell r="B3133" t="str">
            <v>IMITATING AUTHORISED OR CUSTOMARY MARKS</v>
          </cell>
          <cell r="C3133" t="str">
            <v>Dishonesty</v>
          </cell>
          <cell r="D3133" t="str">
            <v>DISHONESTY</v>
          </cell>
          <cell r="E3133" t="str">
            <v>Dishonesty</v>
          </cell>
        </row>
        <row r="3134">
          <cell r="A3134">
            <v>1124</v>
          </cell>
          <cell r="B3134" t="str">
            <v>ATTEMPTS TO MURDER (STAB/CUT WEAPON)</v>
          </cell>
          <cell r="C3134" t="str">
            <v>Violence</v>
          </cell>
          <cell r="D3134" t="str">
            <v>VIOLENCE</v>
          </cell>
          <cell r="E3134" t="str">
            <v>Violence</v>
          </cell>
        </row>
        <row r="3135">
          <cell r="A3135">
            <v>7187</v>
          </cell>
          <cell r="B3135" t="str">
            <v>FAILS TO SUPPLY DETAILS</v>
          </cell>
          <cell r="C3135" t="str">
            <v>Administrative</v>
          </cell>
          <cell r="D3135" t="str">
            <v>ADMINISTRATIVE</v>
          </cell>
          <cell r="E3135" t="str">
            <v>Other</v>
          </cell>
        </row>
        <row r="3136">
          <cell r="A3136">
            <v>1533</v>
          </cell>
          <cell r="B3136" t="str">
            <v>ASSAULT CHILD(MANUALLY)</v>
          </cell>
          <cell r="C3136" t="str">
            <v>Violence</v>
          </cell>
          <cell r="D3136" t="str">
            <v>VIOLENCE</v>
          </cell>
          <cell r="E3136" t="str">
            <v>Violence</v>
          </cell>
        </row>
        <row r="3137">
          <cell r="A3137">
            <v>2144</v>
          </cell>
          <cell r="B3137" t="str">
            <v>INDECENT ASSAULT ON BOY UNDER 12</v>
          </cell>
          <cell r="C3137" t="str">
            <v>Sexual Offences</v>
          </cell>
          <cell r="D3137" t="str">
            <v>SEXUAL OFFENCES</v>
          </cell>
          <cell r="E3137" t="str">
            <v>Sexual</v>
          </cell>
        </row>
        <row r="3138">
          <cell r="A3138">
            <v>4220</v>
          </cell>
          <cell r="B3138" t="str">
            <v>UNLAWFULLY INTERFERE/GET INTO M/V</v>
          </cell>
          <cell r="C3138" t="str">
            <v>Dishonesty</v>
          </cell>
          <cell r="D3138" t="str">
            <v>DISHONESTY</v>
          </cell>
          <cell r="E3138" t="str">
            <v>Dishonesty</v>
          </cell>
        </row>
        <row r="3139">
          <cell r="A3139">
            <v>3773</v>
          </cell>
          <cell r="B3139" t="str">
            <v>OBSTRUCTION (CHILDREN &amp; YP ACT)</v>
          </cell>
          <cell r="C3139" t="str">
            <v>Other Offences</v>
          </cell>
          <cell r="D3139" t="str">
            <v>DRUGS AND ANTI SOCIAL OFFENCES</v>
          </cell>
          <cell r="E3139" t="str">
            <v>Other</v>
          </cell>
        </row>
        <row r="3140">
          <cell r="A3140" t="str">
            <v>L463</v>
          </cell>
          <cell r="B3140" t="str">
            <v>ACQUIRER FAILED TO NOTIFY ACQUISITION OF MOTOR VEHICLE</v>
          </cell>
          <cell r="C3140" t="str">
            <v>Traffic Offences</v>
          </cell>
          <cell r="E3140" t="str">
            <v>Traffic</v>
          </cell>
        </row>
        <row r="3141">
          <cell r="A3141">
            <v>7173</v>
          </cell>
          <cell r="B3141" t="str">
            <v>MAKES/GIVES FALSE STATEMT/INFORMATION</v>
          </cell>
          <cell r="C3141" t="str">
            <v>Administrative</v>
          </cell>
          <cell r="D3141" t="str">
            <v>ADMINISTRATIVE</v>
          </cell>
          <cell r="E3141" t="str">
            <v>Other</v>
          </cell>
        </row>
        <row r="3142">
          <cell r="A3142" t="str">
            <v>P821</v>
          </cell>
          <cell r="B3142" t="str">
            <v>PARKED ACROSS A LINE MARKING A PARKING SPACE - MASTERTON</v>
          </cell>
          <cell r="C3142" t="str">
            <v>Traffic Offences</v>
          </cell>
          <cell r="E3142" t="str">
            <v>Traffic</v>
          </cell>
        </row>
        <row r="3143">
          <cell r="A3143">
            <v>9245</v>
          </cell>
          <cell r="B3143" t="str">
            <v>BREACH CARRIERS ACT</v>
          </cell>
          <cell r="C3143" t="str">
            <v>Other Offences</v>
          </cell>
          <cell r="D3143" t="str">
            <v>JUSTICE (MISCELLANEOUS)</v>
          </cell>
          <cell r="E3143" t="str">
            <v>Other</v>
          </cell>
        </row>
        <row r="3144">
          <cell r="A3144">
            <v>9165</v>
          </cell>
          <cell r="B3144" t="str">
            <v>BREACH BURIAL &amp; CREMATION ACT</v>
          </cell>
          <cell r="C3144" t="str">
            <v>Other Offences</v>
          </cell>
          <cell r="D3144" t="str">
            <v>JUSTICE (MISCELLANEOUS)</v>
          </cell>
          <cell r="E3144" t="str">
            <v>Other</v>
          </cell>
        </row>
        <row r="3145">
          <cell r="A3145">
            <v>5937</v>
          </cell>
          <cell r="B3145" t="str">
            <v>SELL/OFFER TO SELL TEMPORARY CLASS DRUG</v>
          </cell>
          <cell r="C3145" t="str">
            <v>Drugs and Alcohol</v>
          </cell>
          <cell r="D3145" t="str">
            <v>DRUGS AND ANTI SOCIAL OFFENCES</v>
          </cell>
          <cell r="E3145" t="str">
            <v>Drugs</v>
          </cell>
        </row>
        <row r="3146">
          <cell r="A3146">
            <v>9043</v>
          </cell>
          <cell r="B3146" t="str">
            <v>20(1)(C) REGULATING AND CONTROLLING DOGS IN ANY OTHER PUBLIC PLACE</v>
          </cell>
          <cell r="C3146" t="str">
            <v>Other Offences</v>
          </cell>
          <cell r="D3146" t="str">
            <v>JUSTICE (MISCELLANEOUS)</v>
          </cell>
          <cell r="E3146" t="str">
            <v>Other</v>
          </cell>
        </row>
        <row r="3147">
          <cell r="A3147" t="str">
            <v>E818</v>
          </cell>
          <cell r="B3147" t="str">
            <v>EXCEEDED 80 KM/H SH5 - PAREKARANGI</v>
          </cell>
          <cell r="C3147" t="str">
            <v>Traffic Offences</v>
          </cell>
          <cell r="E3147" t="str">
            <v>Traffic</v>
          </cell>
        </row>
        <row r="3148">
          <cell r="A3148">
            <v>1614</v>
          </cell>
          <cell r="B3148" t="str">
            <v>ASSAULT TRAFFIC OFFICER</v>
          </cell>
          <cell r="C3148" t="str">
            <v>Violence</v>
          </cell>
          <cell r="D3148" t="str">
            <v>VIOLENCE</v>
          </cell>
          <cell r="E3148" t="str">
            <v>Violence</v>
          </cell>
        </row>
        <row r="3149">
          <cell r="A3149">
            <v>5231</v>
          </cell>
          <cell r="B3149" t="str">
            <v>HIJACK AIRCRAFT</v>
          </cell>
          <cell r="C3149" t="str">
            <v>Property Damage</v>
          </cell>
          <cell r="D3149" t="str">
            <v>PROPERTY DAMAGE</v>
          </cell>
          <cell r="E3149" t="str">
            <v>Violence</v>
          </cell>
        </row>
        <row r="3150">
          <cell r="A3150" t="str">
            <v>N620</v>
          </cell>
          <cell r="B3150" t="str">
            <v>SLIDING AXLE, CHASSIS OR OUTRIGGER LOCKING EQUIPMENT NOT READILY VISIBLE</v>
          </cell>
          <cell r="C3150" t="str">
            <v>Traffic Offences</v>
          </cell>
          <cell r="E3150" t="str">
            <v>Traffic</v>
          </cell>
        </row>
        <row r="3151">
          <cell r="A3151">
            <v>1747</v>
          </cell>
          <cell r="B3151" t="str">
            <v>DEMANDS TO STEAL (STAB/CUT WEAPON)</v>
          </cell>
          <cell r="C3151" t="str">
            <v>Violence</v>
          </cell>
          <cell r="D3151" t="str">
            <v>VIOLENCE</v>
          </cell>
          <cell r="E3151" t="str">
            <v>Violence</v>
          </cell>
        </row>
        <row r="3152">
          <cell r="A3152">
            <v>7734</v>
          </cell>
          <cell r="B3152" t="str">
            <v>DEFRAUDING THE REVENUE OF CUSTOMS</v>
          </cell>
          <cell r="C3152" t="str">
            <v>Other Offences</v>
          </cell>
          <cell r="D3152" t="str">
            <v>ADMINISTRATIVE</v>
          </cell>
          <cell r="E3152" t="str">
            <v>Other</v>
          </cell>
        </row>
        <row r="3153">
          <cell r="A3153" t="str">
            <v>N524</v>
          </cell>
          <cell r="B3153" t="str">
            <v>OPERATED OTHER VEHICLE WITH EXCESS REAR OVERHANG</v>
          </cell>
          <cell r="C3153" t="str">
            <v>Traffic Offences</v>
          </cell>
          <cell r="E3153" t="str">
            <v>Traffic</v>
          </cell>
        </row>
        <row r="3154">
          <cell r="A3154">
            <v>2675</v>
          </cell>
          <cell r="B3154" t="str">
            <v>ASSLT INTNT COMIT SEX CONECT-FML UNDER 12</v>
          </cell>
          <cell r="C3154" t="str">
            <v>Sexual Offences</v>
          </cell>
          <cell r="D3154" t="str">
            <v>SEXUAL OFFENCES</v>
          </cell>
          <cell r="E3154" t="str">
            <v>Sexual</v>
          </cell>
        </row>
        <row r="3155">
          <cell r="A3155">
            <v>3537</v>
          </cell>
          <cell r="B3155" t="str">
            <v>DISORDERLY BEHAVIOUR PRIVATE PREMISES</v>
          </cell>
          <cell r="C3155" t="str">
            <v>Disorderly Conduct</v>
          </cell>
          <cell r="D3155" t="str">
            <v>DRUGS AND ANTI SOCIAL OFFENCES</v>
          </cell>
          <cell r="E3155" t="str">
            <v>Other</v>
          </cell>
        </row>
        <row r="3156">
          <cell r="A3156">
            <v>4126</v>
          </cell>
          <cell r="B3156" t="str">
            <v>BURGLES(OTH PROP)(UNDER $500)BY NGT</v>
          </cell>
          <cell r="C3156" t="str">
            <v>Dishonesty</v>
          </cell>
          <cell r="D3156" t="str">
            <v>DISHONESTY</v>
          </cell>
          <cell r="E3156" t="str">
            <v>Burglary</v>
          </cell>
        </row>
        <row r="3157">
          <cell r="A3157">
            <v>1514</v>
          </cell>
          <cell r="B3157" t="str">
            <v>AGGRAVATED ASSAULT (STABBING/CUTTING WEAP)</v>
          </cell>
          <cell r="C3157" t="str">
            <v>Violence</v>
          </cell>
          <cell r="D3157" t="str">
            <v>VIOLENCE</v>
          </cell>
          <cell r="E3157" t="str">
            <v>Violence</v>
          </cell>
        </row>
        <row r="3158">
          <cell r="A3158" t="str">
            <v>P120</v>
          </cell>
          <cell r="B3158" t="str">
            <v>INCORRECT ANGLE PARKING</v>
          </cell>
          <cell r="C3158" t="str">
            <v>Traffic Offences</v>
          </cell>
          <cell r="E3158" t="str">
            <v>Traffic</v>
          </cell>
        </row>
        <row r="3159">
          <cell r="A3159" t="str">
            <v>R893</v>
          </cell>
          <cell r="B3159" t="str">
            <v>PARKED ON A GRASSED AREA - ROTORUA</v>
          </cell>
          <cell r="C3159" t="str">
            <v>Traffic Offences</v>
          </cell>
          <cell r="E3159" t="str">
            <v>Traffic</v>
          </cell>
        </row>
        <row r="3160">
          <cell r="A3160">
            <v>9382</v>
          </cell>
          <cell r="B3160" t="str">
            <v>BREACH OF STAMP AND CHEQUE DUTIES ACT</v>
          </cell>
          <cell r="C3160" t="str">
            <v>Other Offences</v>
          </cell>
          <cell r="D3160" t="str">
            <v>JUSTICE (MISCELLANEOUS)</v>
          </cell>
          <cell r="E3160" t="str">
            <v>Dishonesty</v>
          </cell>
        </row>
        <row r="3161">
          <cell r="A3161" t="str">
            <v>L413</v>
          </cell>
          <cell r="B3161" t="str">
            <v>FAILED TO NOTIFY CHANGE OF OWNERSHIP</v>
          </cell>
          <cell r="C3161" t="str">
            <v>Traffic Offences</v>
          </cell>
          <cell r="E3161" t="str">
            <v>Traffic</v>
          </cell>
        </row>
        <row r="3162">
          <cell r="A3162" t="str">
            <v>T303</v>
          </cell>
          <cell r="B3162" t="str">
            <v>FAILING TO CARRY RAIL EXEMPTION CERTIFICATE</v>
          </cell>
          <cell r="C3162" t="str">
            <v>Traffic Offences</v>
          </cell>
          <cell r="E3162" t="str">
            <v>Other</v>
          </cell>
        </row>
        <row r="3163">
          <cell r="A3163">
            <v>7469</v>
          </cell>
          <cell r="B3163" t="str">
            <v>OTHER BREACHES OF SEARCH AND SURVEILLANCE ACT 2012</v>
          </cell>
          <cell r="C3163" t="str">
            <v>Disorderly Conduct</v>
          </cell>
          <cell r="D3163" t="str">
            <v>ADMINISTRATIVE</v>
          </cell>
          <cell r="E3163" t="str">
            <v>Other</v>
          </cell>
        </row>
        <row r="3164">
          <cell r="A3164">
            <v>1480</v>
          </cell>
          <cell r="B3164" t="str">
            <v>USE FIREARM AGAINST LAW ENFORCEMENT OFF</v>
          </cell>
          <cell r="C3164" t="str">
            <v>Violence</v>
          </cell>
          <cell r="D3164" t="str">
            <v>VIOLENCE</v>
          </cell>
          <cell r="E3164" t="str">
            <v>Violence</v>
          </cell>
        </row>
        <row r="3165">
          <cell r="A3165" t="str">
            <v>K647</v>
          </cell>
          <cell r="B3165" t="str">
            <v>TAXI DRIVER FAILED TAKE CORRECT POSITION ON STAND</v>
          </cell>
          <cell r="C3165" t="str">
            <v>Traffic Offences</v>
          </cell>
          <cell r="E3165" t="str">
            <v>Other</v>
          </cell>
        </row>
        <row r="3166">
          <cell r="A3166">
            <v>7962</v>
          </cell>
          <cell r="B3166" t="str">
            <v>REQIRE/REQST INDIVIDUAL DISREGARD SCHEME</v>
          </cell>
          <cell r="C3166" t="str">
            <v>Other Offences</v>
          </cell>
          <cell r="D3166" t="str">
            <v>ADMINISTRATIVE</v>
          </cell>
          <cell r="E3166" t="str">
            <v>Other</v>
          </cell>
        </row>
        <row r="3167">
          <cell r="A3167" t="str">
            <v>A652</v>
          </cell>
          <cell r="B3167" t="str">
            <v>TRANSPORT DRIVER REFUSED TO UNDERGO COMPULSORY IMPAIRMENT TEST - 3RD OR SUB</v>
          </cell>
          <cell r="C3167" t="str">
            <v>Traffic Offences</v>
          </cell>
          <cell r="E3167" t="str">
            <v>Other</v>
          </cell>
        </row>
        <row r="3168">
          <cell r="A3168" t="str">
            <v>E907</v>
          </cell>
          <cell r="B3168" t="str">
            <v>EXCEED 80KMH DESIGNATED WAIKATO DIST</v>
          </cell>
          <cell r="C3168" t="str">
            <v>Traffic Offences</v>
          </cell>
          <cell r="E3168" t="str">
            <v>Traffic</v>
          </cell>
        </row>
        <row r="3169">
          <cell r="A3169">
            <v>3329</v>
          </cell>
          <cell r="B3169" t="str">
            <v>OTHER MANAGER LIQUOR OFFENCES</v>
          </cell>
          <cell r="C3169" t="str">
            <v>Drugs and Alcohol</v>
          </cell>
          <cell r="D3169" t="str">
            <v>DRUGS AND ANTI SOCIAL OFFENCES</v>
          </cell>
          <cell r="E3169" t="str">
            <v>Other</v>
          </cell>
        </row>
        <row r="3170">
          <cell r="A3170" t="str">
            <v>W629</v>
          </cell>
          <cell r="B3170" t="str">
            <v>LICENSEE FAILED TO ENSURE NON-ALCOHOLIC DRINKS AVAILABLE</v>
          </cell>
          <cell r="C3170" t="str">
            <v>Drugs and Alcohol</v>
          </cell>
          <cell r="E3170" t="str">
            <v>Other</v>
          </cell>
        </row>
        <row r="3171">
          <cell r="A3171" t="str">
            <v>E935</v>
          </cell>
          <cell r="B3171" t="str">
            <v>EXCEED 80KM/H SH1 AT TOKOROA</v>
          </cell>
          <cell r="C3171" t="str">
            <v>Traffic Offences</v>
          </cell>
          <cell r="E3171" t="str">
            <v>Traffic</v>
          </cell>
        </row>
        <row r="3172">
          <cell r="A3172">
            <v>5121</v>
          </cell>
          <cell r="B3172" t="str">
            <v>WILF DAM - DANG TO LIFE ENSUES (CRMES)</v>
          </cell>
          <cell r="C3172" t="str">
            <v>Property Damage</v>
          </cell>
          <cell r="D3172" t="str">
            <v>PROPERTY DAMAGE</v>
          </cell>
          <cell r="E3172" t="str">
            <v>Property Damage</v>
          </cell>
        </row>
        <row r="3173">
          <cell r="A3173" t="str">
            <v>N355</v>
          </cell>
          <cell r="B3173" t="str">
            <v>DROVE HEAVY MOTOR VEHICLE WITH INSECURE LOAD WHEN DIRECTED NOT TO</v>
          </cell>
          <cell r="C3173" t="str">
            <v>Traffic Offences</v>
          </cell>
          <cell r="E3173" t="str">
            <v>Traffic</v>
          </cell>
        </row>
        <row r="3174">
          <cell r="A3174" t="str">
            <v>K758</v>
          </cell>
          <cell r="B3174" t="str">
            <v>PERSON OTHER THAN DRIVER FAILED TO PRODUCE CERTIFICATE OF RESPONSIBILITY</v>
          </cell>
          <cell r="C3174" t="str">
            <v>Traffic Offences</v>
          </cell>
          <cell r="E3174" t="str">
            <v>Other</v>
          </cell>
        </row>
        <row r="3175">
          <cell r="A3175" t="str">
            <v>P362</v>
          </cell>
          <cell r="B3175" t="str">
            <v>TAXI UNLAWFULLY STOPPED IN TAXI RESTRICTED PARKING AREA - WELLINGTON</v>
          </cell>
          <cell r="C3175" t="str">
            <v>Traffic Offences</v>
          </cell>
          <cell r="E3175" t="str">
            <v>Traffic</v>
          </cell>
        </row>
        <row r="3176">
          <cell r="A3176">
            <v>7531</v>
          </cell>
          <cell r="B3176" t="str">
            <v>BREACH INTERNATIONAL TERRORISM ACT 1987</v>
          </cell>
          <cell r="C3176" t="str">
            <v>Other Offences</v>
          </cell>
          <cell r="D3176" t="str">
            <v>ADMINISTRATIVE</v>
          </cell>
          <cell r="E3176" t="str">
            <v>Other</v>
          </cell>
        </row>
        <row r="3177">
          <cell r="A3177" t="str">
            <v>E975</v>
          </cell>
          <cell r="B3177" t="str">
            <v>EXCEEDED 50 KM/H POSTED SPEED LIMIT</v>
          </cell>
          <cell r="C3177" t="str">
            <v>Traffic Offences</v>
          </cell>
          <cell r="E3177" t="str">
            <v>Traffic</v>
          </cell>
        </row>
        <row r="3178">
          <cell r="A3178" t="str">
            <v>A619</v>
          </cell>
          <cell r="B3178" t="str">
            <v>TRANSPORT SERVICE DRIVER FAILED TO REMAIN FOR EVIDENTIAL BREATH TEST</v>
          </cell>
          <cell r="C3178" t="str">
            <v>Traffic Offences</v>
          </cell>
          <cell r="E3178" t="str">
            <v>Other</v>
          </cell>
        </row>
        <row r="3179">
          <cell r="A3179">
            <v>3115</v>
          </cell>
          <cell r="B3179" t="str">
            <v>IMPORT/EXPORT OPIUM</v>
          </cell>
          <cell r="C3179" t="str">
            <v>Drugs and Alcohol</v>
          </cell>
          <cell r="D3179" t="str">
            <v>DRUGS AND ANTI SOCIAL OFFENCES</v>
          </cell>
          <cell r="E3179" t="str">
            <v>Drugs</v>
          </cell>
        </row>
        <row r="3180">
          <cell r="A3180">
            <v>9929</v>
          </cell>
          <cell r="B3180" t="str">
            <v>CONTRA OF ABATEMENT NOTICE FOR NOISE</v>
          </cell>
          <cell r="C3180" t="str">
            <v>Other Offences</v>
          </cell>
          <cell r="D3180" t="str">
            <v>JUSTICE (MISCELLANEOUS)</v>
          </cell>
          <cell r="E3180" t="str">
            <v>Property Damage</v>
          </cell>
        </row>
        <row r="3181">
          <cell r="A3181" t="str">
            <v>L109</v>
          </cell>
          <cell r="B3181" t="str">
            <v>FALSELY CLAIMING TO BE HOLDER OF A DRIVER'S LICENCE</v>
          </cell>
          <cell r="C3181" t="str">
            <v>Traffic Offences</v>
          </cell>
          <cell r="E3181" t="str">
            <v>Traffic</v>
          </cell>
        </row>
        <row r="3182">
          <cell r="A3182">
            <v>1150</v>
          </cell>
          <cell r="B3182" t="str">
            <v>ABORTION</v>
          </cell>
          <cell r="C3182" t="str">
            <v>Violence</v>
          </cell>
          <cell r="D3182" t="str">
            <v>VIOLENCE</v>
          </cell>
          <cell r="E3182" t="str">
            <v>Other</v>
          </cell>
        </row>
        <row r="3183">
          <cell r="A3183">
            <v>7340</v>
          </cell>
          <cell r="B3183" t="str">
            <v>CRIMES AMENDMENT ACT 2002</v>
          </cell>
          <cell r="C3183" t="str">
            <v>Other Offences</v>
          </cell>
          <cell r="D3183" t="str">
            <v>ADMINISTRATIVE</v>
          </cell>
          <cell r="E3183" t="str">
            <v>Other</v>
          </cell>
        </row>
        <row r="3184">
          <cell r="A3184">
            <v>9280</v>
          </cell>
          <cell r="B3184" t="str">
            <v>JUSTICE (SPECIAL)</v>
          </cell>
          <cell r="C3184" t="str">
            <v>Other Offences</v>
          </cell>
          <cell r="D3184" t="str">
            <v>JUSTICE (MISCELLANEOUS)</v>
          </cell>
          <cell r="E3184" t="str">
            <v>Other</v>
          </cell>
        </row>
        <row r="3185">
          <cell r="A3185" t="str">
            <v>V556</v>
          </cell>
          <cell r="B3185" t="str">
            <v>OPERATED VEHICLE WITH DIFFERENT TYRES ON AN AXLE</v>
          </cell>
          <cell r="C3185" t="str">
            <v>Traffic Offences</v>
          </cell>
          <cell r="E3185" t="str">
            <v>Traffic</v>
          </cell>
        </row>
        <row r="3186">
          <cell r="A3186">
            <v>7333</v>
          </cell>
          <cell r="B3186" t="str">
            <v>SUPPLY FALSE ETC INFO - NO REASONABLE EXC</v>
          </cell>
          <cell r="C3186" t="str">
            <v>Other Offences</v>
          </cell>
          <cell r="D3186" t="str">
            <v>ADMINISTRATIVE</v>
          </cell>
          <cell r="E3186" t="str">
            <v>Other</v>
          </cell>
        </row>
        <row r="3187">
          <cell r="A3187" t="str">
            <v>K630</v>
          </cell>
          <cell r="B3187" t="str">
            <v>COMPLAINTS REGISTER FAILED TO RECORD SPECIFIED INFORMATION - SMALL PASSENGER SERVICE</v>
          </cell>
          <cell r="C3187" t="str">
            <v>Traffic Offences</v>
          </cell>
          <cell r="E3187" t="str">
            <v>Other</v>
          </cell>
        </row>
        <row r="3188">
          <cell r="A3188" t="str">
            <v>M336</v>
          </cell>
          <cell r="B3188" t="str">
            <v>FAILED TO DISPLAY 'SCHOOL BUS' SIGN WHEN REQUIRED</v>
          </cell>
          <cell r="C3188" t="str">
            <v>Traffic Offences</v>
          </cell>
          <cell r="E3188" t="str">
            <v>Traffic</v>
          </cell>
        </row>
        <row r="3189">
          <cell r="A3189">
            <v>9631</v>
          </cell>
          <cell r="B3189" t="str">
            <v>FAIL TO SUBMIT STATEMENT OF AFFAIRS</v>
          </cell>
          <cell r="C3189" t="str">
            <v>Other Offences</v>
          </cell>
          <cell r="D3189" t="str">
            <v>JUSTICE (MISCELLANEOUS)</v>
          </cell>
          <cell r="E3189" t="str">
            <v>Dishonesty</v>
          </cell>
        </row>
        <row r="3190">
          <cell r="A3190" t="str">
            <v>A533</v>
          </cell>
          <cell r="B3190" t="str">
            <v>EXCESS BREATH ALCOHOL CAUSING DEATH - 3RD OR SUBSEQUENT</v>
          </cell>
          <cell r="C3190" t="str">
            <v>Traffic Offences</v>
          </cell>
          <cell r="E3190" t="str">
            <v>Violence</v>
          </cell>
        </row>
        <row r="3191">
          <cell r="A3191" t="str">
            <v>A326</v>
          </cell>
          <cell r="B3191" t="str">
            <v>PERSON UNDER-20'S BLOOD CONTAINED ALCOHOL - OVER 30 MGM</v>
          </cell>
          <cell r="E3191" t="str">
            <v>Traffic</v>
          </cell>
        </row>
        <row r="3192">
          <cell r="A3192" t="str">
            <v>P808</v>
          </cell>
          <cell r="B3192" t="str">
            <v>FAILED TO DISPLAY A PARKING RECEIPT - WHANGAREI</v>
          </cell>
          <cell r="C3192" t="str">
            <v>Traffic</v>
          </cell>
          <cell r="E3192" t="str">
            <v>Traffic</v>
          </cell>
        </row>
        <row r="3193">
          <cell r="A3193">
            <v>9313</v>
          </cell>
          <cell r="B3193" t="str">
            <v>CASTING RUBBISH INTO A HARBOUR</v>
          </cell>
          <cell r="C3193" t="str">
            <v>Property Damage</v>
          </cell>
          <cell r="D3193" t="str">
            <v>JUSTICE (MISCELLANEOUS)</v>
          </cell>
          <cell r="E3193" t="str">
            <v>Property Damage</v>
          </cell>
        </row>
        <row r="3194">
          <cell r="A3194">
            <v>9086</v>
          </cell>
          <cell r="B3194" t="str">
            <v>OTHER OFFENCES AGAINST CUSTOMS AND EXCISE ACT 1996</v>
          </cell>
          <cell r="C3194" t="str">
            <v>Other</v>
          </cell>
          <cell r="D3194" t="str">
            <v>JUSTICE (MISCELLANEOUS)</v>
          </cell>
          <cell r="E3194" t="str">
            <v>Other</v>
          </cell>
        </row>
        <row r="3195">
          <cell r="A3195" t="str">
            <v>A336</v>
          </cell>
          <cell r="B3195" t="str">
            <v>BLOOD ALCOHOL LEVEL EXCEEDED 50MGM BUT NOT MORE THAN 80MGM</v>
          </cell>
          <cell r="C3195" t="str">
            <v>Traffic</v>
          </cell>
          <cell r="E3195" t="str">
            <v>Traffic</v>
          </cell>
        </row>
        <row r="3196">
          <cell r="A3196" t="str">
            <v>E604</v>
          </cell>
          <cell r="B3196" t="str">
            <v>EXCEEDED 20KMH TEMP SPEED LIMIT PAST ACCIDENT SIGN</v>
          </cell>
          <cell r="C3196" t="str">
            <v>Traffic</v>
          </cell>
          <cell r="E3196" t="str">
            <v>Traffic</v>
          </cell>
        </row>
        <row r="3197">
          <cell r="A3197" t="str">
            <v>W624</v>
          </cell>
          <cell r="B3197" t="str">
            <v>LICENSEE FAILED TO ENSURE MANAGER'S FULL NAME PROMINENTLY DISPLAYED</v>
          </cell>
          <cell r="C3197" t="str">
            <v>Other</v>
          </cell>
          <cell r="E3197" t="str">
            <v>Other</v>
          </cell>
        </row>
        <row r="3198">
          <cell r="A3198">
            <v>8185</v>
          </cell>
          <cell r="B3198" t="str">
            <v>BREACH MOTOR DRIVER REGULATIONS</v>
          </cell>
          <cell r="C3198" t="str">
            <v>Traffic</v>
          </cell>
          <cell r="D3198" t="str">
            <v>TRAFFIC</v>
          </cell>
          <cell r="E3198" t="str">
            <v>Traffic</v>
          </cell>
        </row>
        <row r="3199">
          <cell r="A3199" t="str">
            <v>L432</v>
          </cell>
          <cell r="B3199" t="str">
            <v>FALSE APPL FOR DUPLICATE REGIST CERT</v>
          </cell>
          <cell r="C3199" t="str">
            <v>Traffic</v>
          </cell>
          <cell r="E3199" t="str">
            <v>Traffic</v>
          </cell>
        </row>
        <row r="3200">
          <cell r="A3200" t="str">
            <v>P274</v>
          </cell>
          <cell r="B3200" t="str">
            <v>MOTORCYCLE OR MOPED NOT PARKED AT RIGHT ANGLES - QUEENSTOWN AIRPORT</v>
          </cell>
          <cell r="C3200" t="str">
            <v>Traffic</v>
          </cell>
          <cell r="E3200" t="str">
            <v>Traffic</v>
          </cell>
        </row>
        <row r="3201">
          <cell r="A3201">
            <v>5825</v>
          </cell>
          <cell r="B3201" t="str">
            <v>POSSESSING COUNTERFEIT CHIPS</v>
          </cell>
          <cell r="C3201" t="str">
            <v>Other</v>
          </cell>
          <cell r="D3201" t="str">
            <v>PROPERTY DAMAGE</v>
          </cell>
          <cell r="E3201" t="str">
            <v>Other</v>
          </cell>
        </row>
        <row r="3202">
          <cell r="A3202" t="str">
            <v>N596</v>
          </cell>
          <cell r="B3202" t="str">
            <v>OPERATED OVERLENGTH TOWING VEHICLE WITH SIMPLE TRAILER</v>
          </cell>
          <cell r="C3202" t="str">
            <v>Traffic</v>
          </cell>
          <cell r="E3202" t="str">
            <v>Traffic</v>
          </cell>
        </row>
        <row r="3203">
          <cell r="A3203" t="str">
            <v>K231</v>
          </cell>
          <cell r="B3203" t="str">
            <v>SML PSV DRIVR IMPEDED TRAFC WHILE CRUISNG</v>
          </cell>
          <cell r="C3203" t="str">
            <v>Other</v>
          </cell>
          <cell r="E3203" t="str">
            <v>Other</v>
          </cell>
        </row>
        <row r="3204">
          <cell r="A3204" t="str">
            <v>N606</v>
          </cell>
          <cell r="B3204" t="str">
            <v>OPERATED LOGGING VEHICLE NOT FITTED WITH A CAB-GUARD</v>
          </cell>
          <cell r="C3204" t="str">
            <v>Traffic</v>
          </cell>
          <cell r="E3204" t="str">
            <v>Traffic</v>
          </cell>
        </row>
        <row r="3205">
          <cell r="A3205">
            <v>9753</v>
          </cell>
          <cell r="B3205" t="str">
            <v>BREACH UNSOLICITED GOODS &amp; SERVS ACT</v>
          </cell>
          <cell r="C3205" t="str">
            <v>Other</v>
          </cell>
          <cell r="D3205" t="str">
            <v>JUSTICE (MISCELLANEOUS)</v>
          </cell>
          <cell r="E3205" t="str">
            <v>Other</v>
          </cell>
        </row>
        <row r="3206">
          <cell r="A3206" t="str">
            <v>G902</v>
          </cell>
          <cell r="B3206" t="str">
            <v>EXCEED 80 KM/H WHILE TOWING - SPEED CAMERA</v>
          </cell>
          <cell r="C3206" t="str">
            <v>Other</v>
          </cell>
          <cell r="E3206" t="str">
            <v>Other</v>
          </cell>
        </row>
        <row r="3207">
          <cell r="A3207">
            <v>3754</v>
          </cell>
          <cell r="B3207" t="str">
            <v>OTHER BREACHES MTCE (NOT DEFAULT)</v>
          </cell>
          <cell r="C3207" t="str">
            <v>Other</v>
          </cell>
          <cell r="D3207" t="str">
            <v>DRUGS AND ANTI SOCIAL OFFENCES</v>
          </cell>
          <cell r="E3207" t="str">
            <v>Other</v>
          </cell>
        </row>
        <row r="3208">
          <cell r="A3208" t="str">
            <v>H605</v>
          </cell>
          <cell r="B3208" t="str">
            <v>EXCEED AXLE WT LMT-BRIDGE(80%-90% CLASSI)</v>
          </cell>
          <cell r="C3208" t="str">
            <v>Traffic</v>
          </cell>
          <cell r="E3208" t="str">
            <v>Traffic</v>
          </cell>
        </row>
        <row r="3209">
          <cell r="A3209" t="str">
            <v>Q165</v>
          </cell>
          <cell r="B3209" t="str">
            <v>FAILED TO DISPLAY A VALID PARKING RECEIPT - NORTH SHORE</v>
          </cell>
          <cell r="C3209" t="str">
            <v>Traffic</v>
          </cell>
          <cell r="E3209" t="str">
            <v>Traffic</v>
          </cell>
        </row>
        <row r="3210">
          <cell r="A3210">
            <v>9199</v>
          </cell>
          <cell r="B3210" t="str">
            <v>NOT MAKING REQUESTED DEDUCTIONS</v>
          </cell>
          <cell r="C3210" t="str">
            <v>Other</v>
          </cell>
          <cell r="D3210" t="str">
            <v>JUSTICE (MISCELLANEOUS)</v>
          </cell>
          <cell r="E3210" t="str">
            <v>Other</v>
          </cell>
        </row>
        <row r="3211">
          <cell r="A3211" t="str">
            <v>B700</v>
          </cell>
          <cell r="B3211" t="str">
            <v>FAILURE TO PAY INSTRUCTION COURSE FEE</v>
          </cell>
          <cell r="C3211" t="str">
            <v>Other</v>
          </cell>
          <cell r="E3211" t="str">
            <v>Other</v>
          </cell>
        </row>
        <row r="3212">
          <cell r="A3212" t="str">
            <v>F606</v>
          </cell>
          <cell r="B3212" t="str">
            <v>FAILED TO COMPLY WITH A TRAFFIC SIGN</v>
          </cell>
          <cell r="C3212" t="str">
            <v>Traffic</v>
          </cell>
          <cell r="E3212" t="str">
            <v>Traffic</v>
          </cell>
        </row>
        <row r="3213">
          <cell r="A3213" t="str">
            <v>K602</v>
          </cell>
          <cell r="B3213" t="str">
            <v>TRANSPORT SERVICE LICENSEE FAILS TO NOTIFY CHANGE OF ADDRESS</v>
          </cell>
          <cell r="C3213" t="str">
            <v>Other</v>
          </cell>
          <cell r="E3213" t="str">
            <v>Other</v>
          </cell>
        </row>
        <row r="3214">
          <cell r="A3214" t="str">
            <v>R598</v>
          </cell>
          <cell r="B3214" t="str">
            <v>Used an engine break in a prohibited area - Auckland</v>
          </cell>
          <cell r="C3214" t="str">
            <v>Traffic</v>
          </cell>
          <cell r="E3214" t="str">
            <v>Traffic</v>
          </cell>
        </row>
        <row r="3215">
          <cell r="A3215">
            <v>3340</v>
          </cell>
          <cell r="B3215" t="str">
            <v>UNLICENSED SUPPLY + USE RE LIQUOR</v>
          </cell>
          <cell r="C3215" t="str">
            <v>Other</v>
          </cell>
          <cell r="D3215" t="str">
            <v>DRUGS AND ANTI SOCIAL OFFENCES</v>
          </cell>
          <cell r="E3215" t="str">
            <v>Other</v>
          </cell>
        </row>
        <row r="3216">
          <cell r="A3216" t="str">
            <v>Q913</v>
          </cell>
          <cell r="B3216" t="str">
            <v>PARK EXPIRED MULTIPLE PARKING METER AREA</v>
          </cell>
          <cell r="C3216" t="str">
            <v>Traffic</v>
          </cell>
          <cell r="E3216" t="str">
            <v>Traffic</v>
          </cell>
        </row>
        <row r="3217">
          <cell r="A3217" t="str">
            <v>Q911</v>
          </cell>
          <cell r="B3217" t="str">
            <v>FAILS TO OPERATE PARKING METER-LOWER HUTT</v>
          </cell>
          <cell r="C3217" t="str">
            <v>Traffic</v>
          </cell>
          <cell r="E3217" t="str">
            <v>Traffic</v>
          </cell>
        </row>
        <row r="3218">
          <cell r="A3218" t="str">
            <v>V685</v>
          </cell>
          <cell r="B3218" t="str">
            <v>REPAIRER FAILED TO REPLACE ALL BRAKE LININGS OR PADS ON AN AXLE</v>
          </cell>
          <cell r="C3218" t="str">
            <v>Traffic</v>
          </cell>
          <cell r="E3218" t="str">
            <v>Traffic</v>
          </cell>
        </row>
        <row r="3219">
          <cell r="A3219">
            <v>2982</v>
          </cell>
          <cell r="B3219" t="str">
            <v>OPERATOR FAIL TO ADOPT/PROMOTE SAFE SEX</v>
          </cell>
          <cell r="C3219" t="str">
            <v>Other</v>
          </cell>
          <cell r="D3219" t="str">
            <v>SEXUAL OFFENCES</v>
          </cell>
          <cell r="E3219" t="str">
            <v>Other</v>
          </cell>
        </row>
        <row r="3220">
          <cell r="A3220">
            <v>9611</v>
          </cell>
          <cell r="B3220" t="str">
            <v>OFFENCE RE PROSPECTUS</v>
          </cell>
          <cell r="C3220" t="str">
            <v>Dishonesty</v>
          </cell>
          <cell r="D3220" t="str">
            <v>JUSTICE (MISCELLANEOUS)</v>
          </cell>
          <cell r="E3220" t="str">
            <v>Dishonesty</v>
          </cell>
        </row>
        <row r="3221">
          <cell r="A3221" t="str">
            <v>N526</v>
          </cell>
          <cell r="B3221" t="str">
            <v>EXCEEDED REAR TRAILING UNIT DISTANCE</v>
          </cell>
          <cell r="C3221" t="str">
            <v>Traffic</v>
          </cell>
          <cell r="E3221" t="str">
            <v>Traffic</v>
          </cell>
        </row>
        <row r="3222">
          <cell r="A3222" t="str">
            <v>F400</v>
          </cell>
          <cell r="B3222" t="str">
            <v>FAIL TO YIELD R OF WAY AT PEDESTRIAN XING</v>
          </cell>
          <cell r="C3222" t="str">
            <v>Traffic</v>
          </cell>
          <cell r="E3222" t="str">
            <v>Traffic</v>
          </cell>
        </row>
        <row r="3223">
          <cell r="A3223">
            <v>9935</v>
          </cell>
          <cell r="B3223" t="str">
            <v>IMPERSONATION</v>
          </cell>
          <cell r="C3223" t="str">
            <v>Other</v>
          </cell>
          <cell r="D3223" t="str">
            <v>JUSTICE (MISCELLANEOUS)</v>
          </cell>
          <cell r="E3223" t="str">
            <v>Other</v>
          </cell>
        </row>
        <row r="3224">
          <cell r="A3224" t="str">
            <v>P262</v>
          </cell>
          <cell r="B3224" t="str">
            <v>PARKED ON A GRASS VERM - WHANGAREI</v>
          </cell>
          <cell r="C3224" t="str">
            <v>Traffic</v>
          </cell>
          <cell r="E3224" t="str">
            <v>Traffic</v>
          </cell>
        </row>
        <row r="3225">
          <cell r="A3225" t="str">
            <v>K729</v>
          </cell>
          <cell r="B3225" t="str">
            <v>APPROVED TAXI ORGANISATION FAILED TO KEEP LICENCE HOLDERS REGISTER</v>
          </cell>
          <cell r="C3225" t="str">
            <v>Other</v>
          </cell>
          <cell r="E3225" t="str">
            <v>Other</v>
          </cell>
        </row>
        <row r="3226">
          <cell r="A3226">
            <v>7190</v>
          </cell>
          <cell r="B3226" t="str">
            <v>FAILURE TO ANSWER BAIL</v>
          </cell>
          <cell r="C3226" t="str">
            <v>Breaches</v>
          </cell>
          <cell r="D3226" t="str">
            <v>ADMINISTRATIVE</v>
          </cell>
          <cell r="E3226" t="str">
            <v>Breaches</v>
          </cell>
        </row>
        <row r="3227">
          <cell r="A3227" t="str">
            <v>E893</v>
          </cell>
          <cell r="B3227" t="str">
            <v>EXCEED 60KMH DESIGNATED SH1 SEDDON</v>
          </cell>
          <cell r="C3227" t="str">
            <v>Traffic</v>
          </cell>
          <cell r="E3227" t="str">
            <v>Traffic</v>
          </cell>
        </row>
        <row r="3228">
          <cell r="A3228">
            <v>5810</v>
          </cell>
          <cell r="B3228" t="str">
            <v>GAMBLING ACT 2003</v>
          </cell>
          <cell r="C3228" t="str">
            <v>Other</v>
          </cell>
          <cell r="D3228" t="str">
            <v>PROPERTY DAMAGE</v>
          </cell>
          <cell r="E3228" t="str">
            <v>Other</v>
          </cell>
        </row>
        <row r="3229">
          <cell r="A3229" t="str">
            <v>N590</v>
          </cell>
          <cell r="B3229" t="str">
            <v>TOWED MORE THAN 1 TRAILER BEHIND HEAVY VEHICLE WHEN NOT AUTHORISED</v>
          </cell>
          <cell r="C3229" t="str">
            <v>Traffic</v>
          </cell>
          <cell r="E3229" t="str">
            <v>Traffic</v>
          </cell>
        </row>
        <row r="3230">
          <cell r="A3230">
            <v>3354</v>
          </cell>
          <cell r="B3230" t="str">
            <v>SUPPLY LIQUOR TO MINOR</v>
          </cell>
          <cell r="C3230" t="str">
            <v>Other</v>
          </cell>
          <cell r="D3230" t="str">
            <v>DRUGS AND ANTI SOCIAL OFFENCES</v>
          </cell>
          <cell r="E3230" t="str">
            <v>Other</v>
          </cell>
        </row>
        <row r="3231">
          <cell r="A3231" t="str">
            <v>E839</v>
          </cell>
          <cell r="B3231" t="str">
            <v>EXCEED 80 KMH ON SH1 - NGAURANGA GORGE</v>
          </cell>
          <cell r="C3231" t="str">
            <v>Traffic</v>
          </cell>
          <cell r="E3231" t="str">
            <v>Traffic</v>
          </cell>
        </row>
        <row r="3232">
          <cell r="A3232" t="str">
            <v>T705</v>
          </cell>
          <cell r="B3232" t="str">
            <v>CAB AUTHORITY NOT DISPLAYED</v>
          </cell>
          <cell r="C3232" t="str">
            <v>Other</v>
          </cell>
          <cell r="E3232" t="str">
            <v>Other</v>
          </cell>
        </row>
        <row r="3233">
          <cell r="A3233" t="str">
            <v>L310</v>
          </cell>
          <cell r="B3233" t="str">
            <v>USED DRVR IDENT CARD WITH DETAILS ERASED</v>
          </cell>
          <cell r="C3233" t="str">
            <v>Traffic</v>
          </cell>
          <cell r="E3233" t="str">
            <v>Traffic</v>
          </cell>
        </row>
        <row r="3234">
          <cell r="A3234">
            <v>8193</v>
          </cell>
          <cell r="B3234" t="str">
            <v>LICENSED DRIVER-EXCESS BREATH ALCOHOL</v>
          </cell>
          <cell r="C3234" t="str">
            <v>Traffic</v>
          </cell>
          <cell r="D3234" t="str">
            <v>TRAFFIC</v>
          </cell>
          <cell r="E3234" t="str">
            <v>Traffic</v>
          </cell>
        </row>
        <row r="3235">
          <cell r="A3235">
            <v>2693</v>
          </cell>
          <cell r="B3235" t="str">
            <v>UNLAWFUL SEXUAL CONNECTION MALE UNDER 12</v>
          </cell>
          <cell r="C3235" t="str">
            <v>Sexual</v>
          </cell>
          <cell r="D3235" t="str">
            <v>SEXUAL OFFENCES</v>
          </cell>
          <cell r="E3235" t="str">
            <v>Sexual</v>
          </cell>
        </row>
        <row r="3236">
          <cell r="A3236" t="str">
            <v>P980</v>
          </cell>
          <cell r="B3236" t="str">
            <v>PARKED ON VERGE OR GARDEN - NELSON</v>
          </cell>
          <cell r="C3236" t="str">
            <v>Traffic</v>
          </cell>
          <cell r="E3236" t="str">
            <v>Traffic</v>
          </cell>
        </row>
        <row r="3237">
          <cell r="A3237" t="str">
            <v>V576</v>
          </cell>
          <cell r="B3237" t="str">
            <v>REPAIRED VEHICLE SO THAT WINTER TYRES NOT FITTED TO ALL ROAD WHEELS</v>
          </cell>
          <cell r="C3237" t="str">
            <v>Traffic</v>
          </cell>
          <cell r="E3237" t="str">
            <v>Traffic</v>
          </cell>
        </row>
        <row r="3238">
          <cell r="A3238">
            <v>9557</v>
          </cell>
          <cell r="B3238" t="str">
            <v>BREACH QUARRIES ACT</v>
          </cell>
          <cell r="C3238" t="str">
            <v>Other</v>
          </cell>
          <cell r="D3238" t="str">
            <v>JUSTICE (MISCELLANEOUS)</v>
          </cell>
          <cell r="E3238" t="str">
            <v>Other</v>
          </cell>
        </row>
        <row r="3239">
          <cell r="A3239" t="str">
            <v>E905</v>
          </cell>
          <cell r="B3239" t="str">
            <v>EXCEED 80KMH SH2 BETHELEHEM</v>
          </cell>
          <cell r="C3239" t="str">
            <v>Traffic</v>
          </cell>
          <cell r="E3239" t="str">
            <v>Traffic</v>
          </cell>
        </row>
        <row r="3240">
          <cell r="A3240" t="str">
            <v>K804</v>
          </cell>
          <cell r="B3240" t="str">
            <v>CAUSED OR REQUIRED A DRIVER TO FAIL TO MAINTAIN A LOGBOOK</v>
          </cell>
          <cell r="C3240" t="str">
            <v>Traffic</v>
          </cell>
          <cell r="E3240" t="str">
            <v>Traffic</v>
          </cell>
        </row>
        <row r="3241">
          <cell r="A3241">
            <v>2939</v>
          </cell>
          <cell r="B3241" t="str">
            <v>OTHER PUBLISH BREACHES</v>
          </cell>
          <cell r="C3241" t="str">
            <v>Other</v>
          </cell>
          <cell r="D3241" t="str">
            <v>SEXUAL OFFENCES</v>
          </cell>
          <cell r="E3241" t="str">
            <v>Other</v>
          </cell>
        </row>
        <row r="3242">
          <cell r="A3242" t="str">
            <v>P106</v>
          </cell>
          <cell r="B3242" t="str">
            <v>PARKED OVER THE TIME LIMIT</v>
          </cell>
          <cell r="C3242" t="str">
            <v>Traffic</v>
          </cell>
          <cell r="E3242" t="str">
            <v>Traffic</v>
          </cell>
        </row>
        <row r="3243">
          <cell r="A3243" t="str">
            <v>K721</v>
          </cell>
          <cell r="B3243" t="str">
            <v>SPECIAL PASSENGER SERVICE DRIVER'S BEHAVIOUR UNACCEPTABLE</v>
          </cell>
          <cell r="C3243" t="str">
            <v>Other</v>
          </cell>
          <cell r="E3243" t="str">
            <v>Other</v>
          </cell>
        </row>
        <row r="3244">
          <cell r="A3244" t="str">
            <v>A404</v>
          </cell>
          <cell r="B3244" t="str">
            <v>FAILED TO REMAIN FOR RESULT OF COMPULSORY IMPAIRMENT TEST</v>
          </cell>
          <cell r="C3244" t="str">
            <v>Other</v>
          </cell>
          <cell r="E3244" t="str">
            <v>Other</v>
          </cell>
        </row>
        <row r="3245">
          <cell r="A3245">
            <v>9360</v>
          </cell>
          <cell r="B3245" t="str">
            <v>JUSTICE (SPECIAL)</v>
          </cell>
          <cell r="C3245" t="str">
            <v>Other</v>
          </cell>
          <cell r="D3245" t="str">
            <v>JUSTICE (MISCELLANEOUS)</v>
          </cell>
          <cell r="E3245" t="str">
            <v>Other</v>
          </cell>
        </row>
        <row r="3246">
          <cell r="A3246" t="str">
            <v>B126</v>
          </cell>
          <cell r="B3246" t="str">
            <v>FAIL TO COMPLY PROHIBITION BY TRAFFIC OFF</v>
          </cell>
          <cell r="C3246" t="str">
            <v>Traffic</v>
          </cell>
          <cell r="E3246" t="str">
            <v>Traffic</v>
          </cell>
        </row>
        <row r="3247">
          <cell r="A3247">
            <v>6414</v>
          </cell>
          <cell r="B3247" t="str">
            <v>INTOXICATED IN CHARGE OF FIREARM</v>
          </cell>
          <cell r="C3247" t="str">
            <v>Weapons</v>
          </cell>
          <cell r="D3247" t="str">
            <v>PROPERTY ABUSES</v>
          </cell>
          <cell r="E3247" t="str">
            <v>Weapons</v>
          </cell>
        </row>
        <row r="3248">
          <cell r="A3248">
            <v>7386</v>
          </cell>
          <cell r="B3248" t="str">
            <v>SUBMARINE CABLES AND PIPELINES PROTECTIONS ACT</v>
          </cell>
          <cell r="C3248" t="str">
            <v>Other</v>
          </cell>
          <cell r="D3248" t="str">
            <v>ADMINISTRATIVE</v>
          </cell>
          <cell r="E3248" t="str">
            <v>Other</v>
          </cell>
        </row>
        <row r="3249">
          <cell r="A3249">
            <v>9114</v>
          </cell>
          <cell r="B3249" t="str">
            <v>SELL FOOD CONTAINING OFFENSIVE THING</v>
          </cell>
          <cell r="C3249" t="str">
            <v>Other</v>
          </cell>
          <cell r="D3249" t="str">
            <v>JUSTICE (MISCELLANEOUS)</v>
          </cell>
          <cell r="E3249" t="str">
            <v>Other</v>
          </cell>
        </row>
        <row r="3250">
          <cell r="A3250">
            <v>9431</v>
          </cell>
          <cell r="B3250" t="str">
            <v>BREACH PORK INDUSTRY ACT</v>
          </cell>
          <cell r="C3250" t="str">
            <v>Other</v>
          </cell>
          <cell r="D3250" t="str">
            <v>JUSTICE (MISCELLANEOUS)</v>
          </cell>
          <cell r="E3250" t="str">
            <v>Other</v>
          </cell>
        </row>
        <row r="3251">
          <cell r="A3251">
            <v>9472</v>
          </cell>
          <cell r="B3251" t="str">
            <v>BREACH TERMITES ACT</v>
          </cell>
          <cell r="C3251" t="str">
            <v>Other</v>
          </cell>
          <cell r="D3251" t="str">
            <v>JUSTICE (MISCELLANEOUS)</v>
          </cell>
          <cell r="E3251" t="str">
            <v>Other</v>
          </cell>
        </row>
        <row r="3252">
          <cell r="A3252">
            <v>4449</v>
          </cell>
          <cell r="B3252" t="str">
            <v>OTHER OFFENCES RE FINANC. TXN REPORTING</v>
          </cell>
          <cell r="C3252" t="str">
            <v>Other</v>
          </cell>
          <cell r="D3252" t="str">
            <v>DISHONESTY</v>
          </cell>
          <cell r="E3252" t="str">
            <v>Other</v>
          </cell>
        </row>
        <row r="3253">
          <cell r="A3253" t="str">
            <v>K696</v>
          </cell>
          <cell r="B3253" t="str">
            <v>SHUTTLE DRIVER FAILED TO PRODUCE DETAILED FARE SCHEDULE TO PASSENGER</v>
          </cell>
          <cell r="C3253" t="str">
            <v>Other</v>
          </cell>
          <cell r="E3253" t="str">
            <v>Other</v>
          </cell>
        </row>
        <row r="3254">
          <cell r="A3254" t="str">
            <v>R509</v>
          </cell>
          <cell r="B3254" t="str">
            <v>PERMIT PERSON TO DEPOSIT DANGEROUS LITTER</v>
          </cell>
          <cell r="C3254" t="str">
            <v>Other</v>
          </cell>
          <cell r="E3254" t="str">
            <v>Other</v>
          </cell>
        </row>
        <row r="3255">
          <cell r="A3255" t="str">
            <v>P297</v>
          </cell>
          <cell r="B3255" t="str">
            <v>PARKED A VEHICLE FOR THE PURPOSE OF DISPLAYING ADVERTISING - ROTORUA</v>
          </cell>
          <cell r="C3255" t="str">
            <v>Traffic</v>
          </cell>
          <cell r="E3255" t="str">
            <v>Traffic</v>
          </cell>
        </row>
        <row r="3256">
          <cell r="A3256" t="str">
            <v>N317</v>
          </cell>
          <cell r="B3256" t="str">
            <v>FAILS TO CARRY OVERWEIGHT PERMIT</v>
          </cell>
          <cell r="C3256" t="str">
            <v>Traffic</v>
          </cell>
          <cell r="E3256" t="str">
            <v>Traffic</v>
          </cell>
        </row>
        <row r="3257">
          <cell r="A3257">
            <v>8413</v>
          </cell>
          <cell r="B3257" t="str">
            <v>OFFENCES RE LICENCE LABEL</v>
          </cell>
          <cell r="C3257" t="str">
            <v>Traffic</v>
          </cell>
          <cell r="D3257" t="str">
            <v>TRAFFIC</v>
          </cell>
          <cell r="E3257" t="str">
            <v>Traffic</v>
          </cell>
        </row>
        <row r="3258">
          <cell r="A3258" t="str">
            <v>L458</v>
          </cell>
          <cell r="B3258" t="str">
            <v>MADE APPLICATION FOR REGISTRATION - VEHICLE ALREADY REGISTERED</v>
          </cell>
          <cell r="C3258" t="str">
            <v>Traffic</v>
          </cell>
          <cell r="E3258" t="str">
            <v>Traffic</v>
          </cell>
        </row>
        <row r="3259">
          <cell r="A3259" t="str">
            <v>D702</v>
          </cell>
          <cell r="B3259" t="str">
            <v>FAILED TO DRIVE WITHIN A LANE</v>
          </cell>
          <cell r="C3259" t="str">
            <v>Traffic</v>
          </cell>
          <cell r="E3259" t="str">
            <v>Traffic</v>
          </cell>
        </row>
        <row r="3260">
          <cell r="A3260">
            <v>9343</v>
          </cell>
          <cell r="B3260" t="str">
            <v>GIVE FALSE INFORMATION</v>
          </cell>
          <cell r="C3260" t="str">
            <v>Other</v>
          </cell>
          <cell r="D3260" t="str">
            <v>JUSTICE (MISCELLANEOUS)</v>
          </cell>
          <cell r="E3260" t="str">
            <v>Other</v>
          </cell>
        </row>
        <row r="3261">
          <cell r="A3261">
            <v>7999</v>
          </cell>
          <cell r="B3261" t="str">
            <v>OTHER ADMINISTRATIVE</v>
          </cell>
          <cell r="C3261" t="str">
            <v>Other</v>
          </cell>
          <cell r="D3261" t="str">
            <v>ADMINISTRATIVE</v>
          </cell>
          <cell r="E3261" t="str">
            <v>Other</v>
          </cell>
        </row>
        <row r="3262">
          <cell r="A3262">
            <v>3262</v>
          </cell>
          <cell r="B3262" t="str">
            <v>CONSUME/SMOKE/USE CANNABIS PLANT</v>
          </cell>
          <cell r="C3262" t="str">
            <v>Drugs</v>
          </cell>
          <cell r="D3262" t="str">
            <v>DRUGS AND ANTI SOCIAL OFFENCES</v>
          </cell>
          <cell r="E3262" t="str">
            <v>Drugs</v>
          </cell>
        </row>
        <row r="3263">
          <cell r="A3263">
            <v>2860</v>
          </cell>
          <cell r="B3263" t="str">
            <v>INDECENY (MALE-FEMALE)</v>
          </cell>
          <cell r="C3263" t="str">
            <v>Sexual</v>
          </cell>
          <cell r="D3263" t="str">
            <v>SEXUAL OFFENCES</v>
          </cell>
          <cell r="E3263" t="str">
            <v>Sexual</v>
          </cell>
        </row>
        <row r="3264">
          <cell r="A3264">
            <v>6829</v>
          </cell>
          <cell r="B3264" t="str">
            <v>OTHER OFFENCE RE GENERAL RESTRICTIONS</v>
          </cell>
          <cell r="C3264" t="str">
            <v>Weapons</v>
          </cell>
          <cell r="D3264" t="str">
            <v>PROPERTY ABUSES</v>
          </cell>
          <cell r="E3264" t="str">
            <v>Weapons</v>
          </cell>
        </row>
        <row r="3265">
          <cell r="A3265">
            <v>3269</v>
          </cell>
          <cell r="B3265" t="str">
            <v>CONSUME/SMOKE/USE CANNABIS OTH FORM</v>
          </cell>
          <cell r="C3265" t="str">
            <v>Drugs</v>
          </cell>
          <cell r="D3265" t="str">
            <v>DRUGS AND ANTI SOCIAL OFFENCES</v>
          </cell>
          <cell r="E3265" t="str">
            <v>Drugs</v>
          </cell>
        </row>
        <row r="3266">
          <cell r="A3266" t="str">
            <v>L421</v>
          </cell>
          <cell r="B3266" t="str">
            <v>FALSE APPL FOR SUBSTITUTE LICENCE LABEL</v>
          </cell>
          <cell r="C3266" t="str">
            <v>Traffic</v>
          </cell>
          <cell r="E3266" t="str">
            <v>Traffic</v>
          </cell>
        </row>
        <row r="3267">
          <cell r="A3267" t="str">
            <v>M265</v>
          </cell>
          <cell r="B3267" t="str">
            <v>DRIVER FAILED TO OFFER PROOF THAT COMPLYING WITH LOGBOOK EXEMPTION</v>
          </cell>
          <cell r="C3267" t="str">
            <v>Other</v>
          </cell>
          <cell r="E3267" t="str">
            <v>Other</v>
          </cell>
        </row>
        <row r="3268">
          <cell r="A3268" t="str">
            <v>W622</v>
          </cell>
          <cell r="B3268" t="str">
            <v>SUPPLIED ANOTHER PERSON WITH FALSIFIED GENUINE EVIDENCE OF AGE DOCUMENT</v>
          </cell>
          <cell r="C3268" t="str">
            <v>Other</v>
          </cell>
          <cell r="E3268" t="str">
            <v>Other</v>
          </cell>
        </row>
        <row r="3269">
          <cell r="A3269">
            <v>7142</v>
          </cell>
          <cell r="B3269" t="str">
            <v>FAILURE TO ANSWER BAIL SUMM PROC 57 S 54</v>
          </cell>
          <cell r="C3269" t="str">
            <v>Breaches</v>
          </cell>
          <cell r="D3269" t="str">
            <v>ADMINISTRATIVE</v>
          </cell>
          <cell r="E3269" t="str">
            <v>Breaches</v>
          </cell>
        </row>
        <row r="3270">
          <cell r="A3270">
            <v>9104</v>
          </cell>
          <cell r="B3270" t="str">
            <v>KNOWINGLY FAILS TO KEEP BOOKS/DOCUMENTS</v>
          </cell>
          <cell r="C3270" t="str">
            <v>Other</v>
          </cell>
          <cell r="D3270" t="str">
            <v>JUSTICE (MISCELLANEOUS)</v>
          </cell>
          <cell r="E3270" t="str">
            <v>Other</v>
          </cell>
        </row>
        <row r="3271">
          <cell r="A3271">
            <v>3536</v>
          </cell>
          <cell r="B3271" t="str">
            <v>DISORDERLY BEHAVIOUR S4 S/OFFENCES ACT</v>
          </cell>
          <cell r="C3271" t="str">
            <v>Other</v>
          </cell>
          <cell r="D3271" t="str">
            <v>DRUGS AND ANTI SOCIAL OFFENCES</v>
          </cell>
          <cell r="E3271" t="str">
            <v>Other</v>
          </cell>
        </row>
        <row r="3272">
          <cell r="A3272" t="str">
            <v>L459</v>
          </cell>
          <cell r="B3272" t="str">
            <v>MADE APPLICATION FOR LICENCE WHERE REGISTRATION CANCELLED</v>
          </cell>
          <cell r="C3272" t="str">
            <v>Traffic</v>
          </cell>
          <cell r="E3272" t="str">
            <v>Traffic</v>
          </cell>
        </row>
        <row r="3273">
          <cell r="A3273">
            <v>8423</v>
          </cell>
          <cell r="B3273" t="str">
            <v>NOISY MOTOR VEHICLE</v>
          </cell>
          <cell r="C3273" t="str">
            <v>Traffic</v>
          </cell>
          <cell r="D3273" t="str">
            <v>TRAFFIC</v>
          </cell>
          <cell r="E3273" t="str">
            <v>Traffic</v>
          </cell>
        </row>
        <row r="3274">
          <cell r="A3274">
            <v>2231</v>
          </cell>
          <cell r="B3274" t="str">
            <v>FEMALE GENITAL MUTILATION</v>
          </cell>
          <cell r="C3274" t="str">
            <v>Violence</v>
          </cell>
          <cell r="D3274" t="str">
            <v>SEXUAL OFFENCES</v>
          </cell>
          <cell r="E3274" t="str">
            <v>Violence</v>
          </cell>
        </row>
        <row r="3275">
          <cell r="A3275">
            <v>9179</v>
          </cell>
          <cell r="B3275" t="str">
            <v>FAILURE TO CONTROL DOG - WANDERING</v>
          </cell>
          <cell r="C3275" t="str">
            <v>Other</v>
          </cell>
          <cell r="D3275" t="str">
            <v>JUSTICE (MISCELLANEOUS)</v>
          </cell>
          <cell r="E3275" t="str">
            <v>Other</v>
          </cell>
        </row>
        <row r="3276">
          <cell r="A3276">
            <v>9352</v>
          </cell>
          <cell r="B3276" t="str">
            <v>BREACH MARINE FARMING ACT</v>
          </cell>
          <cell r="C3276" t="str">
            <v>Other</v>
          </cell>
          <cell r="D3276" t="str">
            <v>JUSTICE (MISCELLANEOUS)</v>
          </cell>
          <cell r="E3276" t="str">
            <v>Other</v>
          </cell>
        </row>
        <row r="3277">
          <cell r="A3277">
            <v>6831</v>
          </cell>
          <cell r="B3277" t="str">
            <v>FAIL TO PRODUCE/MAINTAIN F'ARMS LIC</v>
          </cell>
          <cell r="C3277" t="str">
            <v>Weapons</v>
          </cell>
          <cell r="D3277" t="str">
            <v>PROPERTY ABUSES</v>
          </cell>
          <cell r="E3277" t="str">
            <v>Weapons</v>
          </cell>
        </row>
        <row r="3278">
          <cell r="A3278" t="str">
            <v>B133</v>
          </cell>
          <cell r="B3278" t="str">
            <v>ESCAPING FROM CUSTODY</v>
          </cell>
          <cell r="C3278" t="str">
            <v>Breaches</v>
          </cell>
          <cell r="E3278" t="str">
            <v>Breaches</v>
          </cell>
        </row>
        <row r="3279">
          <cell r="A3279">
            <v>4127</v>
          </cell>
          <cell r="B3279" t="str">
            <v>REMAINED WITH INTENT</v>
          </cell>
          <cell r="C3279" t="str">
            <v>Burglary</v>
          </cell>
          <cell r="D3279" t="str">
            <v>DISHONESTY</v>
          </cell>
          <cell r="E3279" t="str">
            <v>Burglary</v>
          </cell>
        </row>
        <row r="3280">
          <cell r="A3280">
            <v>3279</v>
          </cell>
          <cell r="B3280" t="str">
            <v>OTHER CULTIVATION (CANNABIS ONLY)</v>
          </cell>
          <cell r="C3280" t="str">
            <v>Drugs</v>
          </cell>
          <cell r="D3280" t="str">
            <v>DRUGS AND ANTI SOCIAL OFFENCES</v>
          </cell>
          <cell r="E3280" t="str">
            <v>Drugs</v>
          </cell>
        </row>
        <row r="3281">
          <cell r="A3281">
            <v>9078</v>
          </cell>
          <cell r="B3281" t="str">
            <v>MAKES/PRODUCES FALSE DECLARATION OR NOT GENUINE/ERRONEOUS DOCUMENT</v>
          </cell>
          <cell r="C3281" t="str">
            <v>Dishonesty</v>
          </cell>
          <cell r="D3281" t="str">
            <v>JUSTICE (MISCELLANEOUS)</v>
          </cell>
          <cell r="E3281" t="str">
            <v>Dishonesty</v>
          </cell>
        </row>
        <row r="3282">
          <cell r="A3282">
            <v>9765</v>
          </cell>
          <cell r="B3282" t="str">
            <v>BREACH CONTROL OF PRICES ACT</v>
          </cell>
          <cell r="C3282" t="str">
            <v>Other</v>
          </cell>
          <cell r="D3282" t="str">
            <v>JUSTICE (MISCELLANEOUS)</v>
          </cell>
          <cell r="E3282" t="str">
            <v>Other</v>
          </cell>
        </row>
        <row r="3283">
          <cell r="A3283">
            <v>7832</v>
          </cell>
          <cell r="B3283" t="str">
            <v>BREACH RACING ACT</v>
          </cell>
          <cell r="C3283" t="str">
            <v>Other</v>
          </cell>
          <cell r="D3283" t="str">
            <v>ADMINISTRATIVE</v>
          </cell>
          <cell r="E3283" t="str">
            <v>Other</v>
          </cell>
        </row>
        <row r="3284">
          <cell r="A3284" t="str">
            <v>M300</v>
          </cell>
          <cell r="B3284" t="str">
            <v>OTHER MISCELLANEOUS OFFENCES</v>
          </cell>
          <cell r="C3284" t="str">
            <v>Traffic</v>
          </cell>
          <cell r="E3284" t="str">
            <v>Traffic</v>
          </cell>
        </row>
        <row r="3285">
          <cell r="A3285" t="str">
            <v>H623</v>
          </cell>
          <cell r="B3285" t="str">
            <v>EXCEEDED AXLE MASS LIMIT - BRIDGE (80% - 90% OF CLASS 1) - TRAILER</v>
          </cell>
          <cell r="C3285" t="str">
            <v>Traffic</v>
          </cell>
          <cell r="E3285" t="str">
            <v>Traffic</v>
          </cell>
        </row>
        <row r="3286">
          <cell r="A3286">
            <v>9934</v>
          </cell>
          <cell r="B3286" t="str">
            <v>IMPROPER DEALINGS WITH IMMIGRATION OR IDENTITY DOCUMENTS</v>
          </cell>
          <cell r="C3286" t="str">
            <v>Other</v>
          </cell>
          <cell r="D3286" t="str">
            <v>JUSTICE (MISCELLANEOUS)</v>
          </cell>
          <cell r="E3286" t="str">
            <v>Other</v>
          </cell>
        </row>
        <row r="3287">
          <cell r="A3287">
            <v>5911</v>
          </cell>
          <cell r="B3287" t="str">
            <v>IMPORT/EXPORT - METHAMPHETAMINE AND AMPHETAMINE</v>
          </cell>
          <cell r="C3287" t="str">
            <v>Drugs</v>
          </cell>
          <cell r="D3287" t="str">
            <v>DRUGS AND ANTI SOCIAL OFFENCES</v>
          </cell>
          <cell r="E3287" t="str">
            <v>Drugs</v>
          </cell>
        </row>
        <row r="3288">
          <cell r="A3288">
            <v>7761</v>
          </cell>
          <cell r="B3288" t="str">
            <v>OFFENCE OF FAILING TO COMPLY WITH REPORTING OBLIGATIONS</v>
          </cell>
          <cell r="C3288" t="str">
            <v>Other</v>
          </cell>
          <cell r="D3288" t="str">
            <v>ADMINISTRATIVE</v>
          </cell>
          <cell r="E3288" t="str">
            <v>Other</v>
          </cell>
        </row>
        <row r="3289">
          <cell r="A3289">
            <v>2740</v>
          </cell>
          <cell r="B3289" t="str">
            <v>SEXUAL GROOMING OFFENCES</v>
          </cell>
          <cell r="C3289" t="str">
            <v>Sexual</v>
          </cell>
          <cell r="D3289" t="str">
            <v>SEXUAL OFFENCES</v>
          </cell>
          <cell r="E3289" t="str">
            <v>Sexual</v>
          </cell>
        </row>
        <row r="3290">
          <cell r="A3290">
            <v>2719</v>
          </cell>
          <cell r="B3290" t="str">
            <v>OTHER INCEST</v>
          </cell>
          <cell r="C3290" t="str">
            <v>Sexual</v>
          </cell>
          <cell r="D3290" t="str">
            <v>SEXUAL OFFENCES</v>
          </cell>
          <cell r="E3290" t="str">
            <v>Sexual</v>
          </cell>
        </row>
        <row r="3291">
          <cell r="A3291">
            <v>3270</v>
          </cell>
          <cell r="B3291" t="str">
            <v>CULTIVATION OF CANNABIS</v>
          </cell>
          <cell r="C3291" t="str">
            <v>Drugs</v>
          </cell>
          <cell r="D3291" t="str">
            <v>DRUGS AND ANTI SOCIAL OFFENCES</v>
          </cell>
          <cell r="E3291" t="str">
            <v>Drugs</v>
          </cell>
        </row>
        <row r="3292">
          <cell r="A3292">
            <v>3989</v>
          </cell>
          <cell r="B3292" t="str">
            <v>OTHER MISCELLANEOUS ALCOHOL OFFENCES</v>
          </cell>
          <cell r="C3292" t="str">
            <v>Other</v>
          </cell>
          <cell r="D3292" t="str">
            <v>DRUGS AND ANTI SOCIAL OFFENCES</v>
          </cell>
          <cell r="E3292" t="str">
            <v>Other</v>
          </cell>
        </row>
        <row r="3293">
          <cell r="A3293" t="str">
            <v>D513</v>
          </cell>
          <cell r="B3293" t="str">
            <v>C/LESS DRIVING-ALCOHOL INVOLVED-CAUSE INJ</v>
          </cell>
          <cell r="C3293" t="str">
            <v>Traffic</v>
          </cell>
          <cell r="E3293" t="str">
            <v>Traffic</v>
          </cell>
        </row>
        <row r="3294">
          <cell r="A3294" t="str">
            <v>W720</v>
          </cell>
          <cell r="B3294" t="str">
            <v>PCBU FAILED TO PRESERVE SITE OF NOTIFIABLE EVENT</v>
          </cell>
          <cell r="C3294" t="str">
            <v>Other</v>
          </cell>
          <cell r="E3294" t="str">
            <v>Other</v>
          </cell>
        </row>
        <row r="3295">
          <cell r="A3295" t="str">
            <v>B300</v>
          </cell>
          <cell r="B3295" t="str">
            <v>OWNER FAILING TO SUPPLY INFORMATION</v>
          </cell>
          <cell r="C3295" t="str">
            <v>Other</v>
          </cell>
          <cell r="E3295" t="str">
            <v>Traffic</v>
          </cell>
        </row>
        <row r="3296">
          <cell r="A3296" t="str">
            <v>D700</v>
          </cell>
          <cell r="B3296" t="str">
            <v>KEEPING LEFT AND LANE DRIVING</v>
          </cell>
          <cell r="C3296" t="str">
            <v>Other</v>
          </cell>
          <cell r="E3296" t="str">
            <v>Traffic</v>
          </cell>
        </row>
        <row r="3297">
          <cell r="A3297" t="str">
            <v>Q200</v>
          </cell>
          <cell r="B3297" t="str">
            <v>PARKED AT AN EXPIRED METER</v>
          </cell>
          <cell r="C3297" t="str">
            <v>Other</v>
          </cell>
          <cell r="E3297" t="str">
            <v>Traffic</v>
          </cell>
        </row>
        <row r="3298">
          <cell r="A3298" t="str">
            <v>J900</v>
          </cell>
          <cell r="B3298" t="str">
            <v>MOVING VEHICLE INFORMATION OFFENCES</v>
          </cell>
          <cell r="C3298" t="str">
            <v>Other</v>
          </cell>
          <cell r="E3298" t="str">
            <v>Traffic</v>
          </cell>
        </row>
        <row r="3299">
          <cell r="A3299" t="str">
            <v>A500</v>
          </cell>
          <cell r="B3299" t="str">
            <v>EVIDENTIAL BREATH OFFENCES</v>
          </cell>
          <cell r="C3299" t="str">
            <v>Other</v>
          </cell>
          <cell r="E3299" t="str">
            <v>Traffic</v>
          </cell>
        </row>
        <row r="3300">
          <cell r="A3300" t="str">
            <v>H300</v>
          </cell>
          <cell r="B3300" t="str">
            <v>NO TIME LICENCE CARRIED</v>
          </cell>
          <cell r="C3300" t="str">
            <v>Other</v>
          </cell>
          <cell r="E3300" t="str">
            <v>Traffic</v>
          </cell>
        </row>
        <row r="3301">
          <cell r="A3301">
            <v>3819</v>
          </cell>
          <cell r="B3301" t="str">
            <v>OTHER PUBLISHING BREACHES ORANGA TAMARIKI ACT 1989</v>
          </cell>
          <cell r="C3301" t="str">
            <v>Other</v>
          </cell>
          <cell r="D3301" t="str">
            <v>DRUGS AND ANTI SOCIAL OFFENCES</v>
          </cell>
          <cell r="E3301" t="str">
            <v>Other</v>
          </cell>
        </row>
        <row r="3302">
          <cell r="A3302">
            <v>9986</v>
          </cell>
          <cell r="B3302" t="str">
            <v>RECORDS - ACCESS</v>
          </cell>
          <cell r="C3302" t="str">
            <v>Other</v>
          </cell>
          <cell r="D3302" t="str">
            <v>JUSTICE (MISCELLANEOUS)</v>
          </cell>
          <cell r="E3302" t="str">
            <v>Other</v>
          </cell>
        </row>
        <row r="3303">
          <cell r="A3303" t="str">
            <v>P342</v>
          </cell>
          <cell r="B3303" t="str">
            <v>DISPLAYED AN EXPIRED PAY AND DISPLAY RECEIPT - ASHBURTON</v>
          </cell>
          <cell r="C3303" t="str">
            <v>Traffic</v>
          </cell>
          <cell r="E3303" t="str">
            <v>Traffic</v>
          </cell>
        </row>
        <row r="3304">
          <cell r="A3304" t="str">
            <v>V615</v>
          </cell>
          <cell r="B3304" t="str">
            <v>MADE FALSE DECLARATION - APPLICATION FOR SPECIAL INTEREST MOTORCYCLE PERMIT</v>
          </cell>
          <cell r="C3304" t="str">
            <v>Other</v>
          </cell>
          <cell r="E3304" t="str">
            <v>Other</v>
          </cell>
        </row>
        <row r="3305">
          <cell r="A3305">
            <v>5916</v>
          </cell>
          <cell r="B3305" t="str">
            <v>Import/Export 5F-ADB/AMB-FUBINACA</v>
          </cell>
          <cell r="C3305" t="str">
            <v>Drugs</v>
          </cell>
          <cell r="D3305" t="str">
            <v>DRUGS AND ANTI SOCIAL OFFENCES</v>
          </cell>
          <cell r="E3305" t="str">
            <v>Drugs</v>
          </cell>
        </row>
        <row r="3306">
          <cell r="A3306">
            <v>3483</v>
          </cell>
          <cell r="B3306" t="str">
            <v>CHEATING</v>
          </cell>
          <cell r="C3306" t="str">
            <v>Other Offences</v>
          </cell>
          <cell r="D3306" t="str">
            <v>DRUGS AND ANTI SOCIAL OFFENCES</v>
          </cell>
          <cell r="E3306" t="str">
            <v>Other</v>
          </cell>
        </row>
        <row r="3307">
          <cell r="A3307" t="str">
            <v>A614</v>
          </cell>
          <cell r="B3307" t="str">
            <v>EXCESS BLOOD ALCOHOL CAUSING INJURY - IN CHARGE TRANSPORT SERVICE VEHICLE</v>
          </cell>
          <cell r="C3307" t="str">
            <v>Traffic Offences</v>
          </cell>
          <cell r="E3307" t="str">
            <v>Traffic</v>
          </cell>
        </row>
        <row r="3308">
          <cell r="A3308" t="str">
            <v>D103</v>
          </cell>
          <cell r="B3308" t="str">
            <v>RECKLESS DRIVING CAUSING DEATH</v>
          </cell>
          <cell r="C3308" t="str">
            <v>Traffic Offences</v>
          </cell>
          <cell r="E3308" t="str">
            <v>Violence</v>
          </cell>
        </row>
        <row r="3309">
          <cell r="A3309">
            <v>9211</v>
          </cell>
          <cell r="B3309" t="str">
            <v>SELLING BY AUCTION WITHOUT AUTHORITY</v>
          </cell>
          <cell r="C3309" t="str">
            <v>Other Offences</v>
          </cell>
          <cell r="D3309" t="str">
            <v>JUSTICE (MISCELLANEOUS)</v>
          </cell>
          <cell r="E3309" t="str">
            <v>Dishonesty</v>
          </cell>
        </row>
        <row r="3310">
          <cell r="A3310">
            <v>5962</v>
          </cell>
          <cell r="B3310" t="str">
            <v>CONSUME/SMOKE/USE - ECSTASY</v>
          </cell>
          <cell r="C3310" t="str">
            <v>Drugs and Alcohol</v>
          </cell>
          <cell r="D3310" t="str">
            <v>DRUGS AND ANTI SOCIAL OFFENCES</v>
          </cell>
          <cell r="E3310" t="str">
            <v>Drugs</v>
          </cell>
        </row>
        <row r="3311">
          <cell r="A3311">
            <v>9255</v>
          </cell>
          <cell r="B3311" t="str">
            <v>BREACH SURVEYORS ACT</v>
          </cell>
          <cell r="C3311" t="str">
            <v>Other Offences</v>
          </cell>
          <cell r="D3311" t="str">
            <v>JUSTICE (MISCELLANEOUS)</v>
          </cell>
          <cell r="E3311" t="str">
            <v>Other</v>
          </cell>
        </row>
        <row r="3312">
          <cell r="A3312" t="str">
            <v>L502</v>
          </cell>
          <cell r="B3312" t="str">
            <v>LEARN DRVR  BREATH ALCO LEVEL EXCEED 150</v>
          </cell>
          <cell r="C3312" t="str">
            <v>Traffic Offences</v>
          </cell>
          <cell r="E3312" t="str">
            <v>Traffic</v>
          </cell>
        </row>
        <row r="3313">
          <cell r="A3313" t="str">
            <v>B177</v>
          </cell>
          <cell r="B3313" t="str">
            <v>ASSAULT WITH INTENT TO INJURE</v>
          </cell>
          <cell r="C3313" t="str">
            <v>Traffic Offences</v>
          </cell>
          <cell r="E3313" t="str">
            <v>Violence</v>
          </cell>
        </row>
        <row r="3314">
          <cell r="A3314" t="str">
            <v>R671</v>
          </cell>
          <cell r="B3314" t="str">
            <v>DROVE HMV ON PROHIBITED ROAD AT PROHIBITED TIME - ASHBURTON DISTRICT</v>
          </cell>
          <cell r="C3314" t="str">
            <v>Traffic Offences</v>
          </cell>
          <cell r="E3314" t="str">
            <v>Traffic</v>
          </cell>
        </row>
        <row r="3315">
          <cell r="A3315" t="str">
            <v>N535</v>
          </cell>
          <cell r="B3315" t="str">
            <v>MASS ON FRONT AXLE SET LESS THAN 20% OF GROSS</v>
          </cell>
          <cell r="C3315" t="str">
            <v>Traffic Offences</v>
          </cell>
          <cell r="E3315" t="str">
            <v>Traffic</v>
          </cell>
        </row>
        <row r="3316">
          <cell r="A3316" t="str">
            <v>B123</v>
          </cell>
          <cell r="B3316" t="str">
            <v>SUPPLYING FALSE INFORMATION RE GOODS CARRIED ON VEHICLE</v>
          </cell>
          <cell r="C3316" t="str">
            <v>Traffic Offences</v>
          </cell>
          <cell r="E3316" t="str">
            <v>Traffic</v>
          </cell>
        </row>
        <row r="3317">
          <cell r="A3317" t="str">
            <v>M319</v>
          </cell>
          <cell r="B3317" t="str">
            <v>TOWING CONNECTION LONGER THAN 4 METRES</v>
          </cell>
          <cell r="C3317" t="str">
            <v>Traffic Offences</v>
          </cell>
          <cell r="E3317" t="str">
            <v>Traffic</v>
          </cell>
        </row>
        <row r="3318">
          <cell r="A3318" t="str">
            <v>Q109</v>
          </cell>
          <cell r="B3318" t="str">
            <v>FAILED TO DISPLAY PARKING AUTHORISATION - GISBORNE</v>
          </cell>
          <cell r="C3318" t="str">
            <v>Traffic Offences</v>
          </cell>
          <cell r="E3318" t="str">
            <v>Traffic</v>
          </cell>
        </row>
        <row r="3319">
          <cell r="A3319">
            <v>7811</v>
          </cell>
          <cell r="B3319" t="str">
            <v>BREACH CORONERS ACT</v>
          </cell>
          <cell r="C3319" t="str">
            <v>Other Offences</v>
          </cell>
          <cell r="D3319" t="str">
            <v>ADMINISTRATIVE</v>
          </cell>
          <cell r="E3319" t="str">
            <v>Other</v>
          </cell>
        </row>
        <row r="3320">
          <cell r="A3320" t="str">
            <v>V575</v>
          </cell>
          <cell r="B3320" t="str">
            <v>OPERATED VEHICLE WITH WINTER TYRES NOT FITTED TO ALL ROAD WHEELS</v>
          </cell>
          <cell r="C3320" t="str">
            <v>Traffic Offences</v>
          </cell>
          <cell r="E3320" t="str">
            <v>Traffic</v>
          </cell>
        </row>
        <row r="3321">
          <cell r="A3321">
            <v>8411</v>
          </cell>
          <cell r="B3321" t="str">
            <v>OFFENCES RE WOF/CERTIF OF FITNESS</v>
          </cell>
          <cell r="C3321" t="str">
            <v>Traffic Offences</v>
          </cell>
          <cell r="D3321" t="str">
            <v>TRAFFIC</v>
          </cell>
          <cell r="E3321" t="str">
            <v>Traffic</v>
          </cell>
        </row>
        <row r="3322">
          <cell r="A3322" t="str">
            <v>B143</v>
          </cell>
          <cell r="B3322" t="str">
            <v>ASSAULT TRAFFIC OFF IN EXECUTION OF DUTY</v>
          </cell>
          <cell r="C3322" t="str">
            <v>Traffic Offences</v>
          </cell>
          <cell r="E3322" t="str">
            <v>Violence</v>
          </cell>
        </row>
        <row r="3323">
          <cell r="A3323" t="str">
            <v>J600</v>
          </cell>
          <cell r="B3323" t="str">
            <v>EXCEEDING TEMPORARY SPEED LIMITS - SPEED CAMERA OFFENCES</v>
          </cell>
          <cell r="C3323" t="str">
            <v>Traffic Offences</v>
          </cell>
          <cell r="E3323" t="str">
            <v>Traffic</v>
          </cell>
        </row>
        <row r="3324">
          <cell r="A3324" t="str">
            <v>P600</v>
          </cell>
          <cell r="B3324" t="str">
            <v>BYLAW PARKING OFFENCES</v>
          </cell>
          <cell r="C3324" t="str">
            <v>Traffic Offences</v>
          </cell>
          <cell r="E3324" t="str">
            <v>Traffic</v>
          </cell>
        </row>
        <row r="3325">
          <cell r="A3325">
            <v>9266</v>
          </cell>
          <cell r="B3325" t="str">
            <v>PRETENDING TO BE REGD ELECTRICIAN</v>
          </cell>
          <cell r="C3325" t="str">
            <v>Other Offences</v>
          </cell>
          <cell r="D3325" t="str">
            <v>JUSTICE (MISCELLANEOUS)</v>
          </cell>
          <cell r="E3325" t="str">
            <v>Other</v>
          </cell>
        </row>
        <row r="3326">
          <cell r="A3326">
            <v>9239</v>
          </cell>
          <cell r="B3326" t="str">
            <v>BREACH MOTOR VEHICLE SALES ACT 2003</v>
          </cell>
          <cell r="C3326" t="str">
            <v>Administrative</v>
          </cell>
          <cell r="D3326" t="str">
            <v>JUSTICE (MISCELLANEOUS)</v>
          </cell>
          <cell r="E3326" t="str">
            <v>Other</v>
          </cell>
        </row>
        <row r="3327">
          <cell r="A3327">
            <v>7427</v>
          </cell>
          <cell r="B3327" t="str">
            <v>ACCESS/USE BLOOD SAMPLE WITHOUT AUTHORITY</v>
          </cell>
          <cell r="C3327" t="str">
            <v>Other Offences</v>
          </cell>
          <cell r="D3327" t="str">
            <v>ADMINISTRATIVE</v>
          </cell>
          <cell r="E3327" t="str">
            <v>Other</v>
          </cell>
        </row>
        <row r="3328">
          <cell r="A3328" t="str">
            <v>B121</v>
          </cell>
          <cell r="B3328" t="str">
            <v>FAILING TO PRODUCE VEHICLE AUTHORITY</v>
          </cell>
          <cell r="C3328" t="str">
            <v>Traffic Offences</v>
          </cell>
          <cell r="E3328" t="str">
            <v>Traffic</v>
          </cell>
        </row>
        <row r="3329">
          <cell r="A3329">
            <v>3121</v>
          </cell>
          <cell r="B3329" t="str">
            <v>PROD/MANUF/DISTRIBUTE COCAINE</v>
          </cell>
          <cell r="C3329" t="str">
            <v>Drugs and Alcohol</v>
          </cell>
          <cell r="D3329" t="str">
            <v>DRUGS AND ANTI SOCIAL OFFENCES</v>
          </cell>
          <cell r="E3329" t="str">
            <v>Drugs</v>
          </cell>
        </row>
        <row r="3330">
          <cell r="A3330" t="str">
            <v>H205</v>
          </cell>
          <cell r="B3330" t="str">
            <v>HUBODOMETER NOT VISIBLE</v>
          </cell>
          <cell r="C3330" t="str">
            <v>Traffic Offences</v>
          </cell>
          <cell r="E3330" t="str">
            <v>Traffic</v>
          </cell>
        </row>
        <row r="3331">
          <cell r="A3331" t="str">
            <v>P705</v>
          </cell>
          <cell r="B3331" t="str">
            <v>PARKED IN BRIGHTON MALL</v>
          </cell>
          <cell r="C3331" t="str">
            <v>Traffic Offences</v>
          </cell>
          <cell r="E3331" t="str">
            <v>Traffic</v>
          </cell>
        </row>
        <row r="3332">
          <cell r="A3332" t="str">
            <v>B118</v>
          </cell>
          <cell r="B3332" t="str">
            <v>DROVE VEHICLE ISSUED WITH NON-OPERATION ORDER</v>
          </cell>
          <cell r="C3332" t="str">
            <v>Traffic Offences</v>
          </cell>
          <cell r="E3332" t="str">
            <v>Traffic</v>
          </cell>
        </row>
        <row r="3333">
          <cell r="A3333">
            <v>7742</v>
          </cell>
          <cell r="B3333" t="str">
            <v>BREACH SECRET COMMISSIONS ACT</v>
          </cell>
          <cell r="C3333" t="str">
            <v>Other Offences</v>
          </cell>
          <cell r="D3333" t="str">
            <v>ADMINISTRATIVE</v>
          </cell>
          <cell r="E3333" t="str">
            <v>Other</v>
          </cell>
        </row>
        <row r="3334">
          <cell r="A3334" t="str">
            <v>F655</v>
          </cell>
          <cell r="B3334" t="str">
            <v>MAKING A PROHIBITED RHT TURN-GREEN ISLAND</v>
          </cell>
          <cell r="C3334" t="str">
            <v>Traffic Offences</v>
          </cell>
          <cell r="E3334" t="str">
            <v>Traffic</v>
          </cell>
        </row>
        <row r="3335">
          <cell r="A3335" t="str">
            <v>A335</v>
          </cell>
          <cell r="B3335" t="str">
            <v>EXCESS BLOOD ALCOHOL CAUSING DEATH - 3RD OR SUBSEQUENT</v>
          </cell>
          <cell r="C3335" t="str">
            <v>Traffic Offences</v>
          </cell>
          <cell r="E3335" t="str">
            <v>Violence</v>
          </cell>
        </row>
        <row r="3336">
          <cell r="A3336">
            <v>4713</v>
          </cell>
          <cell r="B3336" t="str">
            <v>THEFT OF DRUGS (UNDER $100)</v>
          </cell>
          <cell r="C3336" t="str">
            <v>Dishonesty</v>
          </cell>
          <cell r="D3336" t="str">
            <v>DISHONESTY</v>
          </cell>
          <cell r="E3336" t="str">
            <v>Dishonesty</v>
          </cell>
        </row>
        <row r="3337">
          <cell r="A3337" t="str">
            <v>Q133</v>
          </cell>
          <cell r="B3337" t="str">
            <v>EXCEEDED MAXIMUM TIME IN PAY AND DISPLAY AREA - ROTORUA</v>
          </cell>
          <cell r="C3337" t="str">
            <v>Traffic Offences</v>
          </cell>
          <cell r="E3337" t="str">
            <v>Traffic</v>
          </cell>
        </row>
        <row r="3338">
          <cell r="A3338">
            <v>9611</v>
          </cell>
          <cell r="B3338" t="str">
            <v>OFFENCE RE PROSPECTUS</v>
          </cell>
          <cell r="C3338" t="str">
            <v>Other Offences</v>
          </cell>
          <cell r="D3338" t="str">
            <v>JUSTICE (MISCELLANEOUS)</v>
          </cell>
          <cell r="E3338" t="str">
            <v>Dishonesty</v>
          </cell>
        </row>
        <row r="3339">
          <cell r="A3339">
            <v>1710</v>
          </cell>
          <cell r="B3339" t="str">
            <v>THREATENS TO KILL/DO GBH</v>
          </cell>
          <cell r="C3339" t="str">
            <v>Violence</v>
          </cell>
          <cell r="D3339" t="str">
            <v>VIOLENCE</v>
          </cell>
          <cell r="E3339" t="str">
            <v>Violence</v>
          </cell>
        </row>
        <row r="3340">
          <cell r="A3340">
            <v>1199</v>
          </cell>
          <cell r="B3340" t="str">
            <v>OTHER HOMICIDE</v>
          </cell>
          <cell r="C3340" t="str">
            <v>Violence</v>
          </cell>
          <cell r="D3340" t="str">
            <v>VIOLENCE</v>
          </cell>
          <cell r="E3340" t="str">
            <v>Violence</v>
          </cell>
        </row>
        <row r="3341">
          <cell r="A3341">
            <v>4334</v>
          </cell>
          <cell r="B3341" t="str">
            <v>THEFT EX SEAWAY/WHARF (UNDER $1000)</v>
          </cell>
          <cell r="C3341" t="str">
            <v>Dishonesty</v>
          </cell>
          <cell r="D3341" t="str">
            <v>DISHONESTY</v>
          </cell>
          <cell r="E3341" t="str">
            <v>Dishonesty</v>
          </cell>
        </row>
        <row r="3342">
          <cell r="A3342">
            <v>7420</v>
          </cell>
          <cell r="B3342" t="str">
            <v>CRIMINAL INVESTIGATION (BLOOD SMPLE) 1995</v>
          </cell>
          <cell r="C3342" t="str">
            <v>Other Offences</v>
          </cell>
          <cell r="D3342" t="str">
            <v>ADMINISTRATIVE</v>
          </cell>
          <cell r="E3342" t="str">
            <v>Other</v>
          </cell>
        </row>
        <row r="3343">
          <cell r="A3343" t="str">
            <v>K710</v>
          </cell>
          <cell r="B3343" t="str">
            <v>PRIVATE HIRE VEHICLE CRUISED FOR HIRE</v>
          </cell>
          <cell r="C3343" t="str">
            <v>Traffic Offences</v>
          </cell>
          <cell r="E3343" t="str">
            <v>Traffic</v>
          </cell>
        </row>
        <row r="3344">
          <cell r="A3344">
            <v>3571</v>
          </cell>
          <cell r="B3344" t="str">
            <v>DISORDERLY ASSEMBLY</v>
          </cell>
          <cell r="C3344" t="str">
            <v>Disorderly Conduct</v>
          </cell>
          <cell r="D3344" t="str">
            <v>DRUGS AND ANTI SOCIAL OFFENCES</v>
          </cell>
          <cell r="E3344" t="str">
            <v>Other</v>
          </cell>
        </row>
        <row r="3345">
          <cell r="A3345" t="str">
            <v>B202</v>
          </cell>
          <cell r="B3345" t="str">
            <v>FAIL TO NOTIFY SEC OF TRANS OF ACCIDENT</v>
          </cell>
          <cell r="C3345" t="str">
            <v>Traffic Offences</v>
          </cell>
          <cell r="E3345" t="str">
            <v>Traffic</v>
          </cell>
        </row>
        <row r="3346">
          <cell r="A3346">
            <v>9045</v>
          </cell>
          <cell r="B3346" t="str">
            <v>20(1)(E) PRESCRIBING MINIMUM STANDARDS FOR THE ACCOMMODATION OF DOGS</v>
          </cell>
          <cell r="C3346" t="str">
            <v>Other Offences</v>
          </cell>
          <cell r="D3346" t="str">
            <v>JUSTICE (MISCELLANEOUS)</v>
          </cell>
          <cell r="E3346" t="str">
            <v>Other</v>
          </cell>
        </row>
        <row r="3347">
          <cell r="A3347">
            <v>3166</v>
          </cell>
          <cell r="B3347" t="str">
            <v>CONSUME/SMOKE/USE OTHER OPIATES</v>
          </cell>
          <cell r="C3347" t="str">
            <v>Drugs and Alcohol</v>
          </cell>
          <cell r="D3347" t="str">
            <v>DRUGS AND ANTI SOCIAL OFFENCES</v>
          </cell>
          <cell r="E3347" t="str">
            <v>Drugs</v>
          </cell>
        </row>
        <row r="3348">
          <cell r="A3348">
            <v>1791</v>
          </cell>
          <cell r="B3348" t="str">
            <v>THREATEN PERSON (STABBING/CUTTING WEAPON)</v>
          </cell>
          <cell r="C3348" t="str">
            <v>Violence</v>
          </cell>
          <cell r="D3348" t="str">
            <v>VIOLENCE</v>
          </cell>
          <cell r="E3348" t="str">
            <v>Violence</v>
          </cell>
        </row>
        <row r="3349">
          <cell r="A3349">
            <v>4513</v>
          </cell>
          <cell r="B3349" t="str">
            <v>COUNTERFEITS SEALS/STAMPS/COINS ETC</v>
          </cell>
          <cell r="C3349" t="str">
            <v>Dishonesty</v>
          </cell>
          <cell r="D3349" t="str">
            <v>DISHONESTY</v>
          </cell>
          <cell r="E3349" t="str">
            <v>Dishonesty</v>
          </cell>
        </row>
        <row r="3350">
          <cell r="A3350" t="str">
            <v>P291</v>
          </cell>
          <cell r="B3350" t="str">
            <v>PARKED AT AN EXPIRED METER - PALMERSTON NORTH</v>
          </cell>
          <cell r="C3350" t="str">
            <v>Traffic Offences</v>
          </cell>
          <cell r="E3350" t="str">
            <v>Traffic</v>
          </cell>
        </row>
        <row r="3351">
          <cell r="A3351" t="str">
            <v>P989</v>
          </cell>
          <cell r="B3351" t="str">
            <v>EXCEEDED MAXIMUM PERMITTED TIME IN METERED SPACE - NELSON</v>
          </cell>
          <cell r="C3351" t="str">
            <v>Traffic Offences</v>
          </cell>
          <cell r="E3351" t="str">
            <v>Traffic</v>
          </cell>
        </row>
        <row r="3352">
          <cell r="A3352">
            <v>9733</v>
          </cell>
          <cell r="B3352" t="str">
            <v>CONTRIBUTE TO INSOLV BY EXTRAVAGANCE</v>
          </cell>
          <cell r="C3352" t="str">
            <v>Other Offences</v>
          </cell>
          <cell r="D3352" t="str">
            <v>JUSTICE (MISCELLANEOUS)</v>
          </cell>
          <cell r="E3352" t="str">
            <v>Dishonesty</v>
          </cell>
        </row>
        <row r="3353">
          <cell r="A3353" t="str">
            <v>V632</v>
          </cell>
          <cell r="B3353" t="str">
            <v>OPERATED UNCERTIFIED UNREGISTERED VEHICLE</v>
          </cell>
          <cell r="C3353" t="str">
            <v>Traffic Offences</v>
          </cell>
          <cell r="E3353" t="str">
            <v>Traffic</v>
          </cell>
        </row>
        <row r="3354">
          <cell r="A3354">
            <v>6564</v>
          </cell>
          <cell r="B3354" t="str">
            <v>WRONGFUL DIVULGENCE OF INFORMATION</v>
          </cell>
          <cell r="C3354" t="str">
            <v>Other Offences</v>
          </cell>
          <cell r="D3354" t="str">
            <v>PROPERTY ABUSES</v>
          </cell>
          <cell r="E3354" t="str">
            <v>Other</v>
          </cell>
        </row>
        <row r="3355">
          <cell r="A3355" t="str">
            <v>K505</v>
          </cell>
          <cell r="B3355" t="str">
            <v>DRVE WITHOUT HAZ SUBS ENDORSEMNT IN LIC</v>
          </cell>
          <cell r="C3355" t="str">
            <v>Traffic Offences</v>
          </cell>
          <cell r="E3355" t="str">
            <v>Traffic</v>
          </cell>
        </row>
        <row r="3356">
          <cell r="A3356" t="str">
            <v>H611</v>
          </cell>
          <cell r="B3356" t="str">
            <v>EXCEED GRS WT LMT-BRIDGE(80%-90% CLASS I)</v>
          </cell>
          <cell r="C3356" t="str">
            <v>Traffic Offences</v>
          </cell>
          <cell r="E3356" t="str">
            <v>Traffic</v>
          </cell>
        </row>
        <row r="3357">
          <cell r="A3357">
            <v>9554</v>
          </cell>
          <cell r="B3357" t="str">
            <v>BREACH COAL MINES ACT</v>
          </cell>
          <cell r="C3357" t="str">
            <v>Other Offences</v>
          </cell>
          <cell r="D3357" t="str">
            <v>JUSTICE (MISCELLANEOUS)</v>
          </cell>
          <cell r="E3357" t="str">
            <v>Other</v>
          </cell>
        </row>
        <row r="3358">
          <cell r="A3358">
            <v>9383</v>
          </cell>
          <cell r="B3358" t="str">
            <v>OTHER OFFENCES TAX ADMINISTRATION ACT</v>
          </cell>
          <cell r="C3358" t="str">
            <v>Other Offences</v>
          </cell>
          <cell r="D3358" t="str">
            <v>JUSTICE (MISCELLANEOUS)</v>
          </cell>
          <cell r="E3358" t="str">
            <v>Other</v>
          </cell>
        </row>
        <row r="3359">
          <cell r="A3359" t="str">
            <v>K731</v>
          </cell>
          <cell r="B3359" t="str">
            <v>APPROVED TAXI ORGANISATION FAILED TO KEEP REGISTER OF VEHICLES</v>
          </cell>
          <cell r="C3359" t="str">
            <v>Traffic Offences</v>
          </cell>
          <cell r="E3359" t="str">
            <v>Other</v>
          </cell>
        </row>
        <row r="3360">
          <cell r="A3360">
            <v>3769</v>
          </cell>
          <cell r="B3360" t="str">
            <v>OTHER BREACHES C&amp;YP ACT 1974</v>
          </cell>
          <cell r="C3360" t="str">
            <v>Other Offences</v>
          </cell>
          <cell r="D3360" t="str">
            <v>DRUGS AND ANTI SOCIAL OFFENCES</v>
          </cell>
          <cell r="E3360" t="str">
            <v>Other</v>
          </cell>
        </row>
        <row r="3361">
          <cell r="A3361" t="str">
            <v>N572</v>
          </cell>
          <cell r="B3361" t="str">
            <v>HEAVY VEHICLE WITH TRAILER UNLAWFULLY TOWED RIGID VEHICLE WITHOUT POWER</v>
          </cell>
          <cell r="C3361" t="str">
            <v>Traffic Offences</v>
          </cell>
          <cell r="E3361" t="str">
            <v>Traffic</v>
          </cell>
        </row>
        <row r="3362">
          <cell r="A3362" t="str">
            <v>R509</v>
          </cell>
          <cell r="B3362" t="str">
            <v>PERMIT PERSON TO DEPOSIT DANGEROUS LITTER</v>
          </cell>
          <cell r="C3362" t="str">
            <v>Traffic Offences</v>
          </cell>
          <cell r="E3362" t="str">
            <v>Other</v>
          </cell>
        </row>
        <row r="3363">
          <cell r="A3363">
            <v>6199</v>
          </cell>
          <cell r="B3363" t="str">
            <v>OTHER TRESPASS</v>
          </cell>
          <cell r="C3363" t="str">
            <v>Property Abuse</v>
          </cell>
          <cell r="D3363" t="str">
            <v>PROPERTY ABUSES</v>
          </cell>
          <cell r="E3363" t="str">
            <v>Other</v>
          </cell>
        </row>
        <row r="3364">
          <cell r="A3364" t="str">
            <v>E980</v>
          </cell>
          <cell r="B3364" t="str">
            <v>EXCEEDED 30 KM/H TEMPORARY SPEED LIMIT</v>
          </cell>
          <cell r="C3364" t="str">
            <v>Traffic Offences</v>
          </cell>
          <cell r="E3364" t="str">
            <v>Traffic</v>
          </cell>
        </row>
        <row r="3365">
          <cell r="A3365">
            <v>4241</v>
          </cell>
          <cell r="B3365" t="str">
            <v>POSSES INSTRUMENTS FOR CONVERSION</v>
          </cell>
          <cell r="C3365" t="str">
            <v>Dishonesty</v>
          </cell>
          <cell r="D3365" t="str">
            <v>DISHONESTY</v>
          </cell>
          <cell r="E3365" t="str">
            <v>Other</v>
          </cell>
        </row>
        <row r="3366">
          <cell r="A3366" t="str">
            <v>O201</v>
          </cell>
          <cell r="B3366" t="str">
            <v>PEDESTRIAN OR OTHER LOITERING ON ROADWAY OR CROSSING</v>
          </cell>
          <cell r="C3366" t="str">
            <v>Traffic Offences</v>
          </cell>
          <cell r="E3366" t="str">
            <v>Traffic</v>
          </cell>
        </row>
        <row r="3367">
          <cell r="A3367">
            <v>2140</v>
          </cell>
          <cell r="B3367" t="str">
            <v>INDECENT ASSAULTS</v>
          </cell>
          <cell r="C3367" t="str">
            <v>Sexual Offences</v>
          </cell>
          <cell r="D3367" t="str">
            <v>SEXUAL OFFENCES</v>
          </cell>
          <cell r="E3367" t="str">
            <v>Sexual</v>
          </cell>
        </row>
        <row r="3368">
          <cell r="A3368">
            <v>2970</v>
          </cell>
          <cell r="B3368" t="str">
            <v>PROSTITUTION REFORM ACT 2003</v>
          </cell>
          <cell r="C3368" t="str">
            <v>Other Offences</v>
          </cell>
          <cell r="D3368" t="str">
            <v>SEXUAL OFFENCES</v>
          </cell>
          <cell r="E3368" t="str">
            <v>Other</v>
          </cell>
        </row>
        <row r="3369">
          <cell r="A3369" t="str">
            <v>K650</v>
          </cell>
          <cell r="B3369" t="str">
            <v>TAXI DRIVER ACCEPTED MULTIPLE HIRE WITHOUT APPROVAL</v>
          </cell>
          <cell r="C3369" t="str">
            <v>Traffic Offences</v>
          </cell>
          <cell r="E3369" t="str">
            <v>Other</v>
          </cell>
        </row>
        <row r="3370">
          <cell r="A3370">
            <v>4931</v>
          </cell>
          <cell r="B3370" t="str">
            <v>FORGES CHEQUE (OVER $100)</v>
          </cell>
          <cell r="C3370" t="str">
            <v>Dishonesty</v>
          </cell>
          <cell r="D3370" t="str">
            <v>DISHONESTY</v>
          </cell>
          <cell r="E3370" t="str">
            <v>Dishonesty</v>
          </cell>
        </row>
        <row r="3371">
          <cell r="A3371" t="str">
            <v>A628</v>
          </cell>
          <cell r="B3371" t="str">
            <v>TRANSPORT SERVICE DRIVER UNDER 20 EXCEEDED BLOOD ALCOHOL LIMIT</v>
          </cell>
          <cell r="C3371" t="str">
            <v>Traffic Offences</v>
          </cell>
          <cell r="E3371" t="str">
            <v>Traffic</v>
          </cell>
        </row>
        <row r="3372">
          <cell r="A3372">
            <v>5985</v>
          </cell>
          <cell r="B3372" t="str">
            <v>POSSESS/USE UTENSILS - METHAMPHETAMINE AND AMPHETAMINE</v>
          </cell>
          <cell r="C3372" t="str">
            <v>Drugs and Alcohol</v>
          </cell>
          <cell r="D3372" t="str">
            <v>DRUGS AND ANTI SOCIAL OFFENCES</v>
          </cell>
          <cell r="E3372" t="str">
            <v>Drugs</v>
          </cell>
        </row>
        <row r="3373">
          <cell r="A3373">
            <v>9369</v>
          </cell>
          <cell r="B3373" t="str">
            <v>BREACH RESERVES ACT</v>
          </cell>
          <cell r="C3373" t="str">
            <v>Other Offences</v>
          </cell>
          <cell r="D3373" t="str">
            <v>JUSTICE (MISCELLANEOUS)</v>
          </cell>
          <cell r="E3373" t="str">
            <v>Other</v>
          </cell>
        </row>
        <row r="3374">
          <cell r="A3374" t="str">
            <v>E836</v>
          </cell>
          <cell r="B3374" t="str">
            <v>EXCEEDED 80 KM/H ON SH6 AT PUNAKAIKI</v>
          </cell>
          <cell r="C3374" t="str">
            <v>Traffic Offences</v>
          </cell>
          <cell r="E3374" t="str">
            <v>Traffic</v>
          </cell>
        </row>
        <row r="3375">
          <cell r="A3375">
            <v>2123</v>
          </cell>
          <cell r="B3375" t="str">
            <v>ATMPT RAPE/ASS INTENT RAPE(NO WEAP)</v>
          </cell>
          <cell r="C3375" t="str">
            <v>Sexual Offences</v>
          </cell>
          <cell r="D3375" t="str">
            <v>SEXUAL OFFENCES</v>
          </cell>
          <cell r="E3375" t="str">
            <v>Sexual</v>
          </cell>
        </row>
        <row r="3376">
          <cell r="A3376" t="str">
            <v>K777</v>
          </cell>
          <cell r="B3376" t="str">
            <v>ATO FAILED TO ENSURE DRIVER PROVIDED WITH EMERGENCY ALERT FACILITY</v>
          </cell>
          <cell r="C3376" t="str">
            <v>Traffic Offences</v>
          </cell>
          <cell r="E3376" t="str">
            <v>Other</v>
          </cell>
        </row>
        <row r="3377">
          <cell r="A3377">
            <v>5814</v>
          </cell>
          <cell r="B3377" t="str">
            <v>BREACH EXCLUSION ORDER</v>
          </cell>
          <cell r="C3377" t="str">
            <v>Property Damage</v>
          </cell>
          <cell r="D3377" t="str">
            <v>PROPERTY DAMAGE</v>
          </cell>
          <cell r="E3377" t="str">
            <v>Other</v>
          </cell>
        </row>
        <row r="3378">
          <cell r="A3378">
            <v>9256</v>
          </cell>
          <cell r="B3378" t="str">
            <v>BREACH EMPLOYMENT AGENTS ACT</v>
          </cell>
          <cell r="C3378" t="str">
            <v>Other Offences</v>
          </cell>
          <cell r="D3378" t="str">
            <v>JUSTICE (MISCELLANEOUS)</v>
          </cell>
          <cell r="E3378" t="str">
            <v>Other</v>
          </cell>
        </row>
        <row r="3379">
          <cell r="A3379" t="str">
            <v>P359</v>
          </cell>
          <cell r="B3379" t="str">
            <v>FAILED TO DISPLAY A VALID PARKING PERMIT - HOT WATER BEACH</v>
          </cell>
          <cell r="C3379" t="str">
            <v>Traffic Offences</v>
          </cell>
          <cell r="E3379" t="str">
            <v>Traffic</v>
          </cell>
        </row>
        <row r="3380">
          <cell r="A3380" t="str">
            <v>M137</v>
          </cell>
          <cell r="B3380" t="str">
            <v>FLD COMPLY WITH COND OF DRVNG HRS EXEMPT</v>
          </cell>
          <cell r="C3380" t="str">
            <v>Traffic Offences</v>
          </cell>
          <cell r="E3380" t="str">
            <v>Traffic</v>
          </cell>
        </row>
        <row r="3381">
          <cell r="A3381">
            <v>7378</v>
          </cell>
          <cell r="B3381" t="str">
            <v>OTHER OFFENCE SHIPPING &amp; SEAMAN ACT</v>
          </cell>
          <cell r="C3381" t="str">
            <v>Other Offences</v>
          </cell>
          <cell r="D3381" t="str">
            <v>ADMINISTRATIVE</v>
          </cell>
          <cell r="E3381" t="str">
            <v>Other</v>
          </cell>
        </row>
        <row r="3382">
          <cell r="A3382" t="str">
            <v>R206</v>
          </cell>
          <cell r="B3382" t="str">
            <v>USER OF TRACTION ENGINE FAILED TO PRODUCE DRIVER LICENCE ON DEMAND</v>
          </cell>
          <cell r="C3382" t="str">
            <v>Traffic Offences</v>
          </cell>
          <cell r="E3382" t="str">
            <v>Traffic</v>
          </cell>
        </row>
        <row r="3383">
          <cell r="A3383" t="str">
            <v>V640</v>
          </cell>
          <cell r="B3383" t="str">
            <v>OPERATED VEHICLE WITH UNSOUND SEATBELT</v>
          </cell>
          <cell r="C3383" t="str">
            <v>Traffic Offences</v>
          </cell>
          <cell r="E3383" t="str">
            <v>Traffic</v>
          </cell>
        </row>
        <row r="3384">
          <cell r="A3384" t="str">
            <v>V235</v>
          </cell>
          <cell r="B3384" t="str">
            <v>UNAUTHORISED USE OF BEACON</v>
          </cell>
          <cell r="C3384" t="str">
            <v>Traffic Offences</v>
          </cell>
          <cell r="E3384" t="str">
            <v>Traffic</v>
          </cell>
        </row>
        <row r="3385">
          <cell r="A3385" t="str">
            <v>G802</v>
          </cell>
          <cell r="B3385" t="str">
            <v>EXCEEDED 20 KM/H POSTED SPEED LIMIT IN THE VICINITY OF A SCHOOL</v>
          </cell>
          <cell r="C3385" t="str">
            <v>Traffic Offences</v>
          </cell>
          <cell r="E3385" t="str">
            <v>Traffic</v>
          </cell>
        </row>
        <row r="3386">
          <cell r="A3386">
            <v>6561</v>
          </cell>
          <cell r="B3386" t="str">
            <v>UNLAWFULLY OPENING POSTAL ARTICLE</v>
          </cell>
          <cell r="C3386" t="str">
            <v>Other Offences</v>
          </cell>
          <cell r="D3386" t="str">
            <v>PROPERTY ABUSES</v>
          </cell>
          <cell r="E3386" t="str">
            <v>Other</v>
          </cell>
        </row>
        <row r="3387">
          <cell r="A3387" t="str">
            <v>R626</v>
          </cell>
          <cell r="B3387" t="str">
            <v>OPERATING OVERLENGTH VEHICLE ARTHURS PASS</v>
          </cell>
          <cell r="C3387" t="str">
            <v>Traffic Offences</v>
          </cell>
          <cell r="E3387" t="str">
            <v>Traffic</v>
          </cell>
        </row>
        <row r="3388">
          <cell r="A3388" t="str">
            <v>H639</v>
          </cell>
          <cell r="B3388" t="str">
            <v>TRAILER MASS RATIO EXCEEDED 1.5 OF TOWING VEHICLE</v>
          </cell>
          <cell r="C3388" t="str">
            <v>Traffic Offences</v>
          </cell>
          <cell r="E3388" t="str">
            <v>Traffic</v>
          </cell>
        </row>
        <row r="3389">
          <cell r="A3389" t="str">
            <v>Q136</v>
          </cell>
          <cell r="B3389" t="str">
            <v>LEFT TRAILER ON A BEACH MORE THAN 20 MINUTES - NORTH SHORE CITY</v>
          </cell>
          <cell r="C3389" t="str">
            <v>Traffic Offences</v>
          </cell>
          <cell r="E3389" t="str">
            <v>Traffic</v>
          </cell>
        </row>
        <row r="3390">
          <cell r="A3390">
            <v>1759</v>
          </cell>
          <cell r="B3390" t="str">
            <v>OTHER OFF WEAPON DIS SUBSTANCE OFFENCE</v>
          </cell>
          <cell r="C3390" t="str">
            <v>Violence</v>
          </cell>
          <cell r="D3390" t="str">
            <v>VIOLENCE</v>
          </cell>
          <cell r="E3390" t="str">
            <v>Weapons</v>
          </cell>
        </row>
        <row r="3391">
          <cell r="A3391" t="str">
            <v>C801</v>
          </cell>
          <cell r="B3391" t="str">
            <v>NO WARRANT OF FITNESS</v>
          </cell>
          <cell r="C3391" t="str">
            <v>Traffic Offences</v>
          </cell>
          <cell r="E3391" t="str">
            <v>Traffic</v>
          </cell>
        </row>
        <row r="3392">
          <cell r="A3392">
            <v>4592</v>
          </cell>
          <cell r="B3392" t="str">
            <v>OBTAIN SERVICE BY FRAUD CRED/BANK CARD</v>
          </cell>
          <cell r="C3392" t="str">
            <v>Dishonesty</v>
          </cell>
          <cell r="D3392" t="str">
            <v>DISHONESTY</v>
          </cell>
          <cell r="E3392" t="str">
            <v>Dishonesty</v>
          </cell>
        </row>
        <row r="3393">
          <cell r="A3393">
            <v>1620</v>
          </cell>
          <cell r="B3393" t="str">
            <v>ASSAULT PERSON ASSISTING POLICE</v>
          </cell>
          <cell r="C3393" t="str">
            <v>Violence</v>
          </cell>
          <cell r="D3393" t="str">
            <v>VIOLENCE</v>
          </cell>
          <cell r="E3393" t="str">
            <v>Violence</v>
          </cell>
        </row>
        <row r="3394">
          <cell r="A3394" t="str">
            <v>J801</v>
          </cell>
          <cell r="B3394" t="str">
            <v>TAMPER WITH APPROVED VEHICLE SURV EQUIP</v>
          </cell>
          <cell r="C3394" t="str">
            <v>Traffic Offences</v>
          </cell>
          <cell r="E3394" t="str">
            <v>Property Damage</v>
          </cell>
        </row>
        <row r="3395">
          <cell r="A3395">
            <v>3475</v>
          </cell>
          <cell r="B3395" t="str">
            <v>FAILS TO SURRENDER LICENCE/CERT OF APPROV</v>
          </cell>
          <cell r="C3395" t="str">
            <v>Other Offences</v>
          </cell>
          <cell r="D3395" t="str">
            <v>DRUGS AND ANTI SOCIAL OFFENCES</v>
          </cell>
          <cell r="E3395" t="str">
            <v>Other</v>
          </cell>
        </row>
        <row r="3396">
          <cell r="A3396" t="str">
            <v>P518</v>
          </cell>
          <cell r="B3396" t="str">
            <v>FAILED TO DISPLAY A PARKING COUPON - W'GTON</v>
          </cell>
          <cell r="C3396" t="str">
            <v>Traffic Offences</v>
          </cell>
          <cell r="E3396" t="str">
            <v>Traffic</v>
          </cell>
        </row>
        <row r="3397">
          <cell r="A3397" t="str">
            <v>U305</v>
          </cell>
          <cell r="B3397" t="str">
            <v>SURRENDERS SEALED LOAD W'OUT ADVICE OF SEAL</v>
          </cell>
          <cell r="C3397" t="str">
            <v>Traffic Offences</v>
          </cell>
          <cell r="E3397" t="str">
            <v>Other</v>
          </cell>
        </row>
        <row r="3398">
          <cell r="A3398" t="str">
            <v>O219</v>
          </cell>
          <cell r="B3398" t="str">
            <v>FAILED TO WAIT IN SAFETY ZONE FOR LIGHT RAIL VEHICLE</v>
          </cell>
          <cell r="C3398" t="str">
            <v>Traffic Offences</v>
          </cell>
          <cell r="E3398" t="str">
            <v>Traffic</v>
          </cell>
        </row>
        <row r="3399">
          <cell r="A3399" t="str">
            <v>M234</v>
          </cell>
          <cell r="B3399" t="str">
            <v>MADE A FALSE STATEMENT IN A LOGBOOK</v>
          </cell>
          <cell r="C3399" t="str">
            <v>Traffic Offences</v>
          </cell>
          <cell r="E3399" t="str">
            <v>Traffic</v>
          </cell>
        </row>
        <row r="3400">
          <cell r="A3400">
            <v>2389</v>
          </cell>
          <cell r="B3400" t="str">
            <v>OTHER SEXUAL INTERCOURSE CHILD UNDER CARE</v>
          </cell>
          <cell r="C3400" t="str">
            <v>Sexual Offences</v>
          </cell>
          <cell r="D3400" t="str">
            <v>SEXUAL OFFENCES</v>
          </cell>
          <cell r="E3400" t="str">
            <v>Sexual</v>
          </cell>
        </row>
        <row r="3401">
          <cell r="A3401" t="str">
            <v>Y421</v>
          </cell>
          <cell r="B3401" t="str">
            <v>UNKNOWN PRECEDENT CODE</v>
          </cell>
          <cell r="C3401" t="str">
            <v>Traffic Offences</v>
          </cell>
          <cell r="E3401" t="str">
            <v>Other</v>
          </cell>
        </row>
        <row r="3402">
          <cell r="A3402">
            <v>7650</v>
          </cell>
          <cell r="B3402" t="str">
            <v>DOG CONTROL ACT 1996 CONT'D</v>
          </cell>
          <cell r="C3402" t="str">
            <v>Other Offences</v>
          </cell>
          <cell r="D3402" t="str">
            <v>ADMINISTRATIVE</v>
          </cell>
          <cell r="E3402" t="str">
            <v>Other</v>
          </cell>
        </row>
        <row r="3403">
          <cell r="A3403">
            <v>5936</v>
          </cell>
          <cell r="B3403" t="str">
            <v>SUPPLY/ADMINISTER TEMPORARY CLASS DRUG (SEC 7)</v>
          </cell>
          <cell r="C3403" t="str">
            <v>Drugs and Alcohol</v>
          </cell>
          <cell r="D3403" t="str">
            <v>DRUGS AND ANTI SOCIAL OFFENCES</v>
          </cell>
          <cell r="E3403" t="str">
            <v>Drugs</v>
          </cell>
        </row>
        <row r="3404">
          <cell r="A3404" t="str">
            <v>P401</v>
          </cell>
          <cell r="B3404" t="str">
            <v>OPERATED AN UNREGISTERED MOTOR VEHICLE - PARKED VEHICLE</v>
          </cell>
          <cell r="E3404" t="str">
            <v>Traffic</v>
          </cell>
        </row>
        <row r="3405">
          <cell r="A3405" t="str">
            <v>L449</v>
          </cell>
          <cell r="B3405" t="str">
            <v>MISUSED PERSONAL INFORMATION FROM REGISTER OF MOTOR VEHICLES</v>
          </cell>
          <cell r="E3405" t="str">
            <v>Traffic</v>
          </cell>
        </row>
        <row r="3406">
          <cell r="A3406" t="str">
            <v>P313</v>
          </cell>
          <cell r="B3406" t="str">
            <v>PARKED VEHICLE ON A ROAD FOR PURPOSES OF HIRE, SALE OR REPAIR - WANGANUI</v>
          </cell>
          <cell r="C3406" t="str">
            <v>Traffic Offences</v>
          </cell>
          <cell r="E3406" t="str">
            <v>Traffic</v>
          </cell>
        </row>
        <row r="3407">
          <cell r="A3407" t="str">
            <v>L538</v>
          </cell>
          <cell r="B3407" t="str">
            <v>DRIVER FAILED TO CARRY APPROVAL NOTICE - STAGE 2 ACCELERATED LICENCE</v>
          </cell>
          <cell r="E3407" t="str">
            <v>Traffic</v>
          </cell>
        </row>
        <row r="3408">
          <cell r="A3408" t="str">
            <v>L558</v>
          </cell>
          <cell r="B3408" t="str">
            <v>AIDED OR ABETTED LEARNER LICENSEE TO FAIL TO DISPLAY AN 'L' PLATE</v>
          </cell>
          <cell r="C3408" t="str">
            <v>Traffic Offences</v>
          </cell>
          <cell r="E3408" t="str">
            <v>Traffic</v>
          </cell>
        </row>
        <row r="3409">
          <cell r="A3409">
            <v>9126</v>
          </cell>
          <cell r="B3409" t="str">
            <v>BREACH CONDITIONS OF INTENSIVE SUPERVISION CL70(A)(A) SENTENCING ACT 2002</v>
          </cell>
          <cell r="C3409" t="str">
            <v>Administrative</v>
          </cell>
          <cell r="D3409" t="str">
            <v>JUSTICE (MISCELLANEOUS)</v>
          </cell>
          <cell r="E3409" t="str">
            <v>Breaches</v>
          </cell>
        </row>
        <row r="3410">
          <cell r="A3410">
            <v>9849</v>
          </cell>
          <cell r="B3410" t="str">
            <v>BREACH HEALTH PRACTITIONERS COMPETENCE ASSURANCE ACT 2003</v>
          </cell>
          <cell r="C3410" t="str">
            <v>Other</v>
          </cell>
          <cell r="D3410" t="str">
            <v>JUSTICE (MISCELLANEOUS)</v>
          </cell>
          <cell r="E3410" t="str">
            <v>Other</v>
          </cell>
        </row>
        <row r="3411">
          <cell r="A3411" t="str">
            <v>F120</v>
          </cell>
          <cell r="B3411" t="str">
            <v>FAILED TO COMPLY WITH A NO ENTRY SIGN</v>
          </cell>
          <cell r="C3411" t="str">
            <v>Traffic</v>
          </cell>
          <cell r="E3411" t="str">
            <v>Traffic</v>
          </cell>
        </row>
        <row r="3412">
          <cell r="A3412" t="str">
            <v>K581</v>
          </cell>
          <cell r="B3412" t="str">
            <v>RAIL PERSONNEL FAILED TO CARRY DANGEROUS GOODS DOCUMENTS</v>
          </cell>
          <cell r="C3412" t="str">
            <v>Other</v>
          </cell>
          <cell r="E3412" t="str">
            <v>Other</v>
          </cell>
        </row>
        <row r="3413">
          <cell r="A3413" t="str">
            <v>N308</v>
          </cell>
          <cell r="B3413" t="str">
            <v>EXCESSIVE LENGTH OF VEHICLE OR LOAD</v>
          </cell>
          <cell r="C3413" t="str">
            <v>Traffic</v>
          </cell>
          <cell r="E3413" t="str">
            <v>Traffic</v>
          </cell>
        </row>
        <row r="3414">
          <cell r="A3414" t="str">
            <v>W625</v>
          </cell>
          <cell r="B3414" t="str">
            <v>LICENSEE FAILED TO ENSURE ALCOHOL NOT PROVIDED OUTSIDE TRADING HOURS</v>
          </cell>
          <cell r="C3414" t="str">
            <v>Other</v>
          </cell>
          <cell r="E3414" t="str">
            <v>Other</v>
          </cell>
        </row>
        <row r="3415">
          <cell r="A3415" t="str">
            <v>D904</v>
          </cell>
          <cell r="B3415" t="str">
            <v>FOLLOWED TOO CLOSE - 40 TO 50 KILOMETRES AN HOUR</v>
          </cell>
          <cell r="C3415" t="str">
            <v>Traffic</v>
          </cell>
          <cell r="E3415" t="str">
            <v>Traffic</v>
          </cell>
        </row>
        <row r="3416">
          <cell r="A3416" t="str">
            <v>N341</v>
          </cell>
          <cell r="B3416" t="str">
            <v>FITS ALT FUEL SYS/COMPONENT WHEN NOT APPR</v>
          </cell>
          <cell r="C3416" t="str">
            <v>Traffic</v>
          </cell>
          <cell r="E3416" t="str">
            <v>Traffic</v>
          </cell>
        </row>
        <row r="3417">
          <cell r="A3417" t="str">
            <v>L306</v>
          </cell>
          <cell r="B3417" t="str">
            <v>FAILED TO SURRENDER DRIVER IDENT CARD</v>
          </cell>
          <cell r="C3417" t="str">
            <v>Traffic</v>
          </cell>
          <cell r="E3417" t="str">
            <v>Traffic</v>
          </cell>
        </row>
        <row r="3418">
          <cell r="A3418" t="str">
            <v>H717</v>
          </cell>
          <cell r="B3418" t="str">
            <v>FITS HUBODOMETER TO ANOTHER VEHICLE</v>
          </cell>
          <cell r="C3418" t="str">
            <v>Traffic</v>
          </cell>
          <cell r="E3418" t="str">
            <v>Traffic</v>
          </cell>
        </row>
        <row r="3419">
          <cell r="A3419" t="str">
            <v>K102</v>
          </cell>
          <cell r="B3419" t="str">
            <v>CARRIED ON UNLICENSED SERVICE - 2ND OR SUBSEQUENT OFFENCE</v>
          </cell>
          <cell r="C3419" t="str">
            <v>Other</v>
          </cell>
          <cell r="E3419" t="str">
            <v>Other</v>
          </cell>
        </row>
        <row r="3420">
          <cell r="A3420" t="str">
            <v>K136</v>
          </cell>
          <cell r="B3420" t="str">
            <v>OPERATED UNREGISTERED PASSENGER SERVICE</v>
          </cell>
          <cell r="C3420" t="str">
            <v>Other</v>
          </cell>
          <cell r="E3420" t="str">
            <v>Other</v>
          </cell>
        </row>
        <row r="3421">
          <cell r="A3421" t="str">
            <v>P248</v>
          </cell>
          <cell r="B3421" t="str">
            <v>PARKED HMV ON PROHIBITED ROAD AT PROHIBITED TIME - ASHBURTON DISTRICT</v>
          </cell>
          <cell r="C3421" t="str">
            <v>Traffic</v>
          </cell>
          <cell r="E3421" t="str">
            <v>Traffic</v>
          </cell>
        </row>
        <row r="3422">
          <cell r="A3422" t="str">
            <v>H706</v>
          </cell>
          <cell r="B3422" t="str">
            <v>DRIVING A VEHICLE WITH A MISLEADING ROAD USER LICENCE</v>
          </cell>
          <cell r="C3422" t="str">
            <v>Traffic</v>
          </cell>
          <cell r="E3422" t="str">
            <v>Traffic</v>
          </cell>
        </row>
        <row r="3423">
          <cell r="A3423">
            <v>7918</v>
          </cell>
          <cell r="B3423" t="str">
            <v>OTHER OFFENCE LAND DRAINAGE ACT</v>
          </cell>
          <cell r="C3423" t="str">
            <v>Property Damage</v>
          </cell>
          <cell r="D3423" t="str">
            <v>ADMINISTRATIVE</v>
          </cell>
          <cell r="E3423" t="str">
            <v>Property Damage</v>
          </cell>
        </row>
        <row r="3424">
          <cell r="A3424">
            <v>3827</v>
          </cell>
          <cell r="B3424" t="str">
            <v>HARBOUR/CONCEAL CHILD/YP FROM CUSTODY</v>
          </cell>
          <cell r="C3424" t="str">
            <v>Other</v>
          </cell>
          <cell r="D3424" t="str">
            <v>DRUGS AND ANTI SOCIAL OFFENCES</v>
          </cell>
          <cell r="E3424" t="str">
            <v>Other</v>
          </cell>
        </row>
        <row r="3425">
          <cell r="A3425" t="str">
            <v>R589</v>
          </cell>
          <cell r="B3425" t="str">
            <v>DROVE VEHICLE ON BEACH FOR AN EVENT CONTRARY TO CONDITIONS OF PERMIT - TAURANGA</v>
          </cell>
          <cell r="C3425" t="str">
            <v>Traffic</v>
          </cell>
          <cell r="E3425" t="str">
            <v>Traffic</v>
          </cell>
        </row>
        <row r="3426">
          <cell r="A3426" t="str">
            <v>E960</v>
          </cell>
          <cell r="B3426" t="str">
            <v>EXCEEDED POSTED SPEED LIMIT DESIGNATED ROAD - INVERCARGILL</v>
          </cell>
          <cell r="C3426" t="str">
            <v>Traffic</v>
          </cell>
          <cell r="E3426" t="str">
            <v>Traffic</v>
          </cell>
        </row>
        <row r="3427">
          <cell r="A3427">
            <v>9648</v>
          </cell>
          <cell r="B3427" t="str">
            <v>MAKING FALSE RETURN - COMMERCE ACT</v>
          </cell>
          <cell r="C3427" t="str">
            <v>Other</v>
          </cell>
          <cell r="D3427" t="str">
            <v>JUSTICE (MISCELLANEOUS)</v>
          </cell>
          <cell r="E3427" t="str">
            <v>Other</v>
          </cell>
        </row>
        <row r="3428">
          <cell r="A3428" t="str">
            <v>Q204</v>
          </cell>
          <cell r="B3428" t="str">
            <v>PARKING EXPIRED METER SPACE - HAMILTON.</v>
          </cell>
          <cell r="C3428" t="str">
            <v>Traffic</v>
          </cell>
          <cell r="E3428" t="str">
            <v>Traffic</v>
          </cell>
        </row>
        <row r="3429">
          <cell r="A3429" t="str">
            <v>O505</v>
          </cell>
          <cell r="B3429" t="str">
            <v>CYCLIST FAILED TO ENSURE PERSON CARRIED ON CYCLE TRAINER WORE HELMET</v>
          </cell>
          <cell r="C3429" t="str">
            <v>Traffic</v>
          </cell>
          <cell r="E3429" t="str">
            <v>Traffic</v>
          </cell>
        </row>
        <row r="3430">
          <cell r="A3430" t="str">
            <v>W603</v>
          </cell>
          <cell r="B3430" t="str">
            <v>PERSON UNDER 18 IN SUPERVISED AREA LICENSED PREMISES</v>
          </cell>
          <cell r="C3430" t="str">
            <v>Other</v>
          </cell>
          <cell r="E3430" t="str">
            <v>Other</v>
          </cell>
        </row>
        <row r="3431">
          <cell r="A3431" t="str">
            <v>P190</v>
          </cell>
          <cell r="B3431" t="str">
            <v>LICENCE LABEL NOT EASILY DISTINGUISHABLE - PARKED VEHICLE</v>
          </cell>
          <cell r="C3431" t="str">
            <v>Traffic</v>
          </cell>
          <cell r="E3431" t="str">
            <v>Traffic</v>
          </cell>
        </row>
        <row r="3432">
          <cell r="A3432">
            <v>7387</v>
          </cell>
          <cell r="B3432" t="str">
            <v>BREACH OF MARITIME BYLAWS</v>
          </cell>
          <cell r="C3432" t="str">
            <v>Other</v>
          </cell>
          <cell r="D3432" t="str">
            <v>ADMINISTRATIVE</v>
          </cell>
          <cell r="E3432" t="str">
            <v>Other</v>
          </cell>
        </row>
        <row r="3433">
          <cell r="A3433" t="str">
            <v>P973</v>
          </cell>
          <cell r="B3433" t="str">
            <v>PARKED A VEHICLE ON A GRASS BERM - HASTINGS</v>
          </cell>
          <cell r="C3433" t="str">
            <v>Traffic</v>
          </cell>
          <cell r="E3433" t="str">
            <v>Traffic</v>
          </cell>
        </row>
        <row r="3434">
          <cell r="A3434" t="str">
            <v>R629</v>
          </cell>
          <cell r="B3434" t="str">
            <v>HMV USED PAPAKURA PROHIBITED AREA</v>
          </cell>
          <cell r="C3434" t="str">
            <v>Traffic</v>
          </cell>
          <cell r="E3434" t="str">
            <v>Traffic</v>
          </cell>
        </row>
        <row r="3435">
          <cell r="A3435" t="str">
            <v>P338</v>
          </cell>
          <cell r="B3435" t="str">
            <v>Failed to correctly display a pay and display receipt - Auckland</v>
          </cell>
          <cell r="C3435" t="str">
            <v>Traffic</v>
          </cell>
          <cell r="E3435" t="str">
            <v>Traffic</v>
          </cell>
        </row>
        <row r="3436">
          <cell r="A3436">
            <v>4120</v>
          </cell>
          <cell r="B3436" t="str">
            <v>BURGLARY(OTHER PROPERTY)</v>
          </cell>
          <cell r="C3436" t="str">
            <v>Burglary</v>
          </cell>
          <cell r="D3436" t="str">
            <v>DISHONESTY</v>
          </cell>
          <cell r="E3436" t="str">
            <v>Burglary</v>
          </cell>
        </row>
        <row r="3437">
          <cell r="A3437" t="str">
            <v>P103</v>
          </cell>
          <cell r="B3437" t="str">
            <v>PARKED NEAR CORNER, BEND OR RISE</v>
          </cell>
          <cell r="C3437" t="str">
            <v>Traffic</v>
          </cell>
          <cell r="E3437" t="str">
            <v>Traffic</v>
          </cell>
        </row>
        <row r="3438">
          <cell r="A3438" t="str">
            <v>V504</v>
          </cell>
          <cell r="B3438" t="str">
            <v>TRAILER NOT SAFELY SECURED TO CAR</v>
          </cell>
          <cell r="C3438" t="str">
            <v>Traffic</v>
          </cell>
          <cell r="E3438" t="str">
            <v>Traffic</v>
          </cell>
        </row>
        <row r="3439">
          <cell r="A3439">
            <v>5986</v>
          </cell>
          <cell r="B3439" t="str">
            <v>SOLD RESTRICTED SIBSTANCE TO PERSON UNDER 18</v>
          </cell>
          <cell r="C3439" t="str">
            <v>Other</v>
          </cell>
          <cell r="D3439" t="str">
            <v>DRUGS AND ANTI SOCIAL OFFENCES</v>
          </cell>
          <cell r="E3439" t="str">
            <v>Other</v>
          </cell>
        </row>
        <row r="3440">
          <cell r="A3440" t="str">
            <v>K262</v>
          </cell>
          <cell r="B3440" t="str">
            <v>SML PSV DRVR ACCEPTD MULT HIRE W/OUT APPR</v>
          </cell>
          <cell r="C3440" t="str">
            <v>Other</v>
          </cell>
          <cell r="E3440" t="str">
            <v>Other</v>
          </cell>
        </row>
        <row r="3441">
          <cell r="A3441" t="str">
            <v>T300</v>
          </cell>
          <cell r="B3441" t="str">
            <v>BREACH OF RAIL RESTRICTION</v>
          </cell>
          <cell r="C3441" t="str">
            <v>Other</v>
          </cell>
          <cell r="E3441" t="str">
            <v>Other</v>
          </cell>
        </row>
        <row r="3442">
          <cell r="A3442">
            <v>7428</v>
          </cell>
          <cell r="B3442" t="str">
            <v>UNLAWFUL PUBLICATION NAME &amp; PARTICULARS</v>
          </cell>
          <cell r="C3442" t="str">
            <v>Other</v>
          </cell>
          <cell r="D3442" t="str">
            <v>ADMINISTRATIVE</v>
          </cell>
          <cell r="E3442" t="str">
            <v>Other</v>
          </cell>
        </row>
        <row r="3443">
          <cell r="A3443" t="str">
            <v>K582</v>
          </cell>
          <cell r="B3443" t="str">
            <v>RAIL SERVICE DGR GOODS DOCS NOT IN HOLDER</v>
          </cell>
          <cell r="C3443" t="str">
            <v>Other</v>
          </cell>
          <cell r="E3443" t="str">
            <v>Other</v>
          </cell>
        </row>
        <row r="3444">
          <cell r="A3444">
            <v>6754</v>
          </cell>
          <cell r="B3444" t="str">
            <v>OTHER OFFENCE PLANTS ACT</v>
          </cell>
          <cell r="C3444" t="str">
            <v>Other</v>
          </cell>
          <cell r="D3444" t="str">
            <v>PROPERTY ABUSES</v>
          </cell>
          <cell r="E3444" t="str">
            <v>Other</v>
          </cell>
        </row>
        <row r="3445">
          <cell r="A3445" t="str">
            <v>K300</v>
          </cell>
          <cell r="B3445" t="str">
            <v>OFFENCES AGNST VEH RECOVERY SERVICE RULES</v>
          </cell>
          <cell r="C3445" t="str">
            <v>Other</v>
          </cell>
          <cell r="E3445" t="str">
            <v>Other</v>
          </cell>
        </row>
        <row r="3446">
          <cell r="A3446" t="str">
            <v>P210</v>
          </cell>
          <cell r="B3446" t="str">
            <v>PARKED ON GRASS PLOT OR FLOWER GARDEN - PAPAKURA</v>
          </cell>
          <cell r="C3446" t="str">
            <v>Traffic</v>
          </cell>
          <cell r="E3446" t="str">
            <v>Traffic</v>
          </cell>
        </row>
        <row r="3447">
          <cell r="A3447">
            <v>6522</v>
          </cell>
          <cell r="B3447" t="str">
            <v>RAIL OFFENCE RE LIQUOR</v>
          </cell>
          <cell r="C3447" t="str">
            <v>Other</v>
          </cell>
          <cell r="D3447" t="str">
            <v>PROPERTY ABUSES</v>
          </cell>
          <cell r="E3447" t="str">
            <v>Other</v>
          </cell>
        </row>
        <row r="3448">
          <cell r="A3448" t="str">
            <v>O116</v>
          </cell>
          <cell r="B3448" t="str">
            <v>RODE CYCLE OR MOPED ON LAWN GARDEN OR FOOTPATH</v>
          </cell>
          <cell r="C3448" t="str">
            <v>Traffic</v>
          </cell>
          <cell r="E3448" t="str">
            <v>Traffic</v>
          </cell>
        </row>
        <row r="3449">
          <cell r="A3449" t="str">
            <v>E811</v>
          </cell>
          <cell r="B3449" t="str">
            <v>EXCEEDING 80KM/H STATE HIGHWAY 1 OHINEWAI</v>
          </cell>
          <cell r="C3449" t="str">
            <v>Traffic</v>
          </cell>
          <cell r="E3449" t="str">
            <v>Traffic</v>
          </cell>
        </row>
        <row r="3450">
          <cell r="A3450" t="str">
            <v>Q114</v>
          </cell>
          <cell r="B3450" t="str">
            <v>PARKED ON A GRASS PLOT - NORTH SHORE CITY</v>
          </cell>
          <cell r="C3450" t="str">
            <v>Traffic</v>
          </cell>
          <cell r="E3450" t="str">
            <v>Traffic</v>
          </cell>
        </row>
        <row r="3451">
          <cell r="A3451">
            <v>9750</v>
          </cell>
          <cell r="B3451" t="str">
            <v>JUSTICE (SPECIAL)</v>
          </cell>
          <cell r="C3451" t="str">
            <v>Other</v>
          </cell>
          <cell r="D3451" t="str">
            <v>JUSTICE (MISCELLANEOUS)</v>
          </cell>
          <cell r="E3451" t="str">
            <v>Other</v>
          </cell>
        </row>
        <row r="3452">
          <cell r="A3452">
            <v>8930</v>
          </cell>
          <cell r="B3452" t="str">
            <v>IN CHARGE UNDER INFLUENCE</v>
          </cell>
          <cell r="C3452" t="str">
            <v>Traffic</v>
          </cell>
          <cell r="D3452" t="str">
            <v>TRAFFIC</v>
          </cell>
          <cell r="E3452" t="str">
            <v>Traffic</v>
          </cell>
        </row>
        <row r="3453">
          <cell r="A3453" t="str">
            <v>P800</v>
          </cell>
          <cell r="B3453" t="str">
            <v>BYLAW PARKING OFFENCES</v>
          </cell>
          <cell r="C3453" t="str">
            <v>Traffic</v>
          </cell>
          <cell r="E3453" t="str">
            <v>Traffic</v>
          </cell>
        </row>
        <row r="3454">
          <cell r="A3454">
            <v>9711</v>
          </cell>
          <cell r="B3454" t="str">
            <v>FAILING TO DELIVER SALES TAX RETURN</v>
          </cell>
          <cell r="C3454" t="str">
            <v>Other</v>
          </cell>
          <cell r="D3454" t="str">
            <v>JUSTICE (MISCELLANEOUS)</v>
          </cell>
          <cell r="E3454" t="str">
            <v>Other</v>
          </cell>
        </row>
        <row r="3455">
          <cell r="A3455" t="str">
            <v>E700</v>
          </cell>
          <cell r="B3455" t="str">
            <v>EXCEEDING BYLAW SPEED LIMIT</v>
          </cell>
          <cell r="C3455" t="str">
            <v>Traffic</v>
          </cell>
          <cell r="E3455" t="str">
            <v>Traffic</v>
          </cell>
        </row>
        <row r="3456">
          <cell r="A3456" t="str">
            <v>M107</v>
          </cell>
          <cell r="B3456" t="str">
            <v>DRIV EXCEEDS FIVE &amp; A HALF HRS CONT DRIVING -GSV</v>
          </cell>
          <cell r="C3456" t="str">
            <v>Traffic</v>
          </cell>
          <cell r="E3456" t="str">
            <v>Traffic</v>
          </cell>
        </row>
        <row r="3457">
          <cell r="A3457" t="str">
            <v>R633</v>
          </cell>
          <cell r="B3457" t="str">
            <v>DROVE ON GRASS VERGE/FLOWERBED IN NELSON</v>
          </cell>
          <cell r="C3457" t="str">
            <v>Traffic</v>
          </cell>
          <cell r="E3457" t="str">
            <v>Traffic</v>
          </cell>
        </row>
        <row r="3458">
          <cell r="A3458" t="str">
            <v>V591</v>
          </cell>
          <cell r="B3458" t="str">
            <v>AUTOMATIC DOOR LOCKING MECHANISMS FITTED TO PSV</v>
          </cell>
          <cell r="C3458" t="str">
            <v>Other</v>
          </cell>
          <cell r="E3458" t="str">
            <v>Other</v>
          </cell>
        </row>
        <row r="3459">
          <cell r="A3459" t="str">
            <v>L424</v>
          </cell>
          <cell r="B3459" t="str">
            <v>EMPLOYING UNLICENCED DRIVING INSTRUCTOR</v>
          </cell>
          <cell r="C3459" t="str">
            <v>Traffic</v>
          </cell>
          <cell r="E3459" t="str">
            <v>Traffic</v>
          </cell>
        </row>
        <row r="3460">
          <cell r="A3460" t="str">
            <v>G807</v>
          </cell>
          <cell r="B3460" t="str">
            <v>EXCEEDED 70 KM/H POSTED SPEED LIMIT IN THE VICINITY OF A SCHOOL</v>
          </cell>
          <cell r="C3460" t="str">
            <v>Traffic</v>
          </cell>
          <cell r="E3460" t="str">
            <v>Traffic</v>
          </cell>
        </row>
        <row r="3461">
          <cell r="A3461">
            <v>9155</v>
          </cell>
          <cell r="B3461" t="str">
            <v>BREACH OPTICIANS ACT</v>
          </cell>
          <cell r="C3461" t="str">
            <v>Other</v>
          </cell>
          <cell r="D3461" t="str">
            <v>JUSTICE (MISCELLANEOUS)</v>
          </cell>
          <cell r="E3461" t="str">
            <v>Other</v>
          </cell>
        </row>
        <row r="3462">
          <cell r="A3462" t="str">
            <v>K540</v>
          </cell>
          <cell r="B3462" t="str">
            <v>CONSIGNOR FAILED TO ENSURE DANGEROUS GOODS PROPERLY PACKAGED</v>
          </cell>
          <cell r="C3462" t="str">
            <v>Other</v>
          </cell>
          <cell r="E3462" t="str">
            <v>Other</v>
          </cell>
        </row>
        <row r="3463">
          <cell r="A3463" t="str">
            <v>M100</v>
          </cell>
          <cell r="B3463" t="str">
            <v>DRIVER HOURS REGULATIONS</v>
          </cell>
          <cell r="C3463" t="str">
            <v>Traffic</v>
          </cell>
          <cell r="E3463" t="str">
            <v>Traffic</v>
          </cell>
        </row>
        <row r="3464">
          <cell r="A3464">
            <v>3356</v>
          </cell>
          <cell r="B3464" t="str">
            <v>PROHIBITED PERSON ETC BRCH ORDER ETC</v>
          </cell>
          <cell r="C3464" t="str">
            <v>Other</v>
          </cell>
          <cell r="D3464" t="str">
            <v>DRUGS AND ANTI SOCIAL OFFENCES</v>
          </cell>
          <cell r="E3464" t="str">
            <v>Other</v>
          </cell>
        </row>
        <row r="3465">
          <cell r="A3465">
            <v>8175</v>
          </cell>
          <cell r="B3465" t="str">
            <v>FAIL REMOVE GLASS/SLIP SUB FR ROAD</v>
          </cell>
          <cell r="C3465" t="str">
            <v>Traffic</v>
          </cell>
          <cell r="D3465" t="str">
            <v>TRAFFIC</v>
          </cell>
          <cell r="E3465" t="str">
            <v>Traffic</v>
          </cell>
        </row>
        <row r="3466">
          <cell r="A3466" t="str">
            <v>K675</v>
          </cell>
          <cell r="B3466" t="str">
            <v>CAUSED OR PERMITTED TAXI TO ACCEPT HIRE WITHOUT AREA KNOWLEDGE CERTIFICATE</v>
          </cell>
          <cell r="C3466" t="str">
            <v>Other</v>
          </cell>
          <cell r="E3466" t="str">
            <v>Other</v>
          </cell>
        </row>
        <row r="3467">
          <cell r="A3467" t="str">
            <v>T911</v>
          </cell>
          <cell r="B3467" t="str">
            <v>FALSE INFORMATION</v>
          </cell>
          <cell r="C3467" t="str">
            <v>Other</v>
          </cell>
          <cell r="E3467" t="str">
            <v>Other</v>
          </cell>
        </row>
        <row r="3468">
          <cell r="A3468">
            <v>9787</v>
          </cell>
          <cell r="B3468" t="str">
            <v>BREACH ASBESTOS REGULATIONS 1983</v>
          </cell>
          <cell r="C3468" t="str">
            <v>Other</v>
          </cell>
          <cell r="D3468" t="str">
            <v>JUSTICE (MISCELLANEOUS)</v>
          </cell>
          <cell r="E3468" t="str">
            <v>Other</v>
          </cell>
        </row>
        <row r="3469">
          <cell r="A3469">
            <v>8153</v>
          </cell>
          <cell r="B3469" t="str">
            <v>FAILS TO STOP ON DIRECT OF OFFICER</v>
          </cell>
          <cell r="C3469" t="str">
            <v>Other</v>
          </cell>
          <cell r="D3469" t="str">
            <v>TRAFFIC</v>
          </cell>
          <cell r="E3469" t="str">
            <v>Other</v>
          </cell>
        </row>
        <row r="3470">
          <cell r="A3470" t="str">
            <v>P305</v>
          </cell>
          <cell r="B3470" t="str">
            <v>FAILED TO CORRECTLY ACTIVATE PARKING METER - PALMERSTON NORTH</v>
          </cell>
          <cell r="C3470" t="str">
            <v>Traffic</v>
          </cell>
          <cell r="E3470" t="str">
            <v>Traffic</v>
          </cell>
        </row>
        <row r="3471">
          <cell r="A3471">
            <v>3186</v>
          </cell>
          <cell r="B3471" t="str">
            <v>CONTRAVENES POISONS ACT</v>
          </cell>
          <cell r="C3471" t="str">
            <v>Drugs</v>
          </cell>
          <cell r="D3471" t="str">
            <v>DRUGS AND ANTI SOCIAL OFFENCES</v>
          </cell>
          <cell r="E3471" t="str">
            <v>Drugs</v>
          </cell>
        </row>
        <row r="3472">
          <cell r="A3472">
            <v>8300</v>
          </cell>
          <cell r="B3472" t="str">
            <v>NON DRIVERS (OFFENCES BY)</v>
          </cell>
          <cell r="C3472" t="str">
            <v>Other</v>
          </cell>
          <cell r="D3472" t="str">
            <v>TRAFFIC</v>
          </cell>
          <cell r="E3472" t="str">
            <v>Other</v>
          </cell>
        </row>
        <row r="3473">
          <cell r="A3473">
            <v>3379</v>
          </cell>
          <cell r="B3473" t="str">
            <v>OTHER EMPLOYEES LIQUOR OFFENCES</v>
          </cell>
          <cell r="C3473" t="str">
            <v>Other</v>
          </cell>
          <cell r="D3473" t="str">
            <v>DRUGS AND ANTI SOCIAL OFFENCES</v>
          </cell>
          <cell r="E3473" t="str">
            <v>Other</v>
          </cell>
        </row>
        <row r="3474">
          <cell r="A3474">
            <v>9232</v>
          </cell>
          <cell r="B3474" t="str">
            <v>R E AGENT RENDERING FALSE ACCOUNT</v>
          </cell>
          <cell r="C3474" t="str">
            <v>Other</v>
          </cell>
          <cell r="D3474" t="str">
            <v>JUSTICE (MISCELLANEOUS)</v>
          </cell>
          <cell r="E3474" t="str">
            <v>Other</v>
          </cell>
        </row>
        <row r="3475">
          <cell r="A3475" t="str">
            <v>H641</v>
          </cell>
          <cell r="B3475" t="str">
            <v>HEAVY PASSENGER SERVICE VEHICLE TOWED TRAILER OVER 3500 KG</v>
          </cell>
          <cell r="C3475" t="str">
            <v>Traffic</v>
          </cell>
          <cell r="E3475" t="str">
            <v>Traffic</v>
          </cell>
        </row>
        <row r="3476">
          <cell r="A3476" t="str">
            <v>D353</v>
          </cell>
          <cell r="B3476" t="str">
            <v>UNAUTHORISED STREET OR DRAG RACING CAUSING DEATH OR INJURY</v>
          </cell>
          <cell r="C3476" t="str">
            <v>Traffic</v>
          </cell>
          <cell r="E3476" t="str">
            <v>Traffic</v>
          </cell>
        </row>
        <row r="3477">
          <cell r="A3477">
            <v>6312</v>
          </cell>
          <cell r="B3477" t="str">
            <v>CRUELLY ILL TREAT ANIMAL</v>
          </cell>
          <cell r="C3477" t="str">
            <v>Other</v>
          </cell>
          <cell r="D3477" t="str">
            <v>PROPERTY ABUSES</v>
          </cell>
          <cell r="E3477" t="str">
            <v>Other</v>
          </cell>
        </row>
        <row r="3478">
          <cell r="A3478">
            <v>7519</v>
          </cell>
          <cell r="B3478" t="str">
            <v>OTHERS TENDING TO AFFECT SECURITY</v>
          </cell>
          <cell r="C3478" t="str">
            <v>Other</v>
          </cell>
          <cell r="D3478" t="str">
            <v>ADMINISTRATIVE</v>
          </cell>
          <cell r="E3478" t="str">
            <v>Other</v>
          </cell>
        </row>
        <row r="3479">
          <cell r="A3479">
            <v>2182</v>
          </cell>
          <cell r="B3479" t="str">
            <v>PUBLISH SUPPRESSED NAME/PARTICULARS</v>
          </cell>
          <cell r="C3479" t="str">
            <v>Other</v>
          </cell>
          <cell r="D3479" t="str">
            <v>SEXUAL OFFENCES</v>
          </cell>
          <cell r="E3479" t="str">
            <v>Other</v>
          </cell>
        </row>
        <row r="3480">
          <cell r="A3480">
            <v>6425</v>
          </cell>
          <cell r="B3480" t="str">
            <v>POSSESS/CARRY F/ARM - UNDER 16</v>
          </cell>
          <cell r="C3480" t="str">
            <v>Weapons</v>
          </cell>
          <cell r="D3480" t="str">
            <v>PROPERTY ABUSES</v>
          </cell>
          <cell r="E3480" t="str">
            <v>Weapons</v>
          </cell>
        </row>
        <row r="3481">
          <cell r="A3481" t="str">
            <v>C301</v>
          </cell>
          <cell r="B3481" t="str">
            <v>FAILING TO DISPLAY CERTIFICATE OF LOADING</v>
          </cell>
          <cell r="C3481" t="str">
            <v>Traffic</v>
          </cell>
          <cell r="E3481" t="str">
            <v>Traffic</v>
          </cell>
        </row>
        <row r="3482">
          <cell r="A3482" t="str">
            <v>D400</v>
          </cell>
          <cell r="B3482" t="str">
            <v>DRIVING WITHOUT REASONABLE CONSIDERATION</v>
          </cell>
          <cell r="C3482" t="str">
            <v>Traffic</v>
          </cell>
          <cell r="E3482" t="str">
            <v>Traffic</v>
          </cell>
        </row>
        <row r="3483">
          <cell r="A3483" t="str">
            <v>K505</v>
          </cell>
          <cell r="B3483" t="str">
            <v>DRVE WITHOUT HAZ SUBS ENDORSEMNT IN LIC</v>
          </cell>
          <cell r="C3483" t="str">
            <v>Traffic</v>
          </cell>
          <cell r="E3483" t="str">
            <v>Traffic</v>
          </cell>
        </row>
        <row r="3484">
          <cell r="A3484">
            <v>7660</v>
          </cell>
          <cell r="B3484" t="str">
            <v>DOG CONTROL ACT 1996 CONT'D</v>
          </cell>
          <cell r="C3484" t="str">
            <v>Other</v>
          </cell>
          <cell r="D3484" t="str">
            <v>ADMINISTRATIVE</v>
          </cell>
          <cell r="E3484" t="str">
            <v>Other</v>
          </cell>
        </row>
        <row r="3485">
          <cell r="A3485" t="str">
            <v>W614</v>
          </cell>
          <cell r="B3485" t="str">
            <v>PRESENTED DOCUMENT WRONGLY PURPORTING IT TO BE EVIDENCE OF AGE (MANAGER)</v>
          </cell>
          <cell r="C3485" t="str">
            <v>Other</v>
          </cell>
          <cell r="E3485" t="str">
            <v>Other</v>
          </cell>
        </row>
        <row r="3486">
          <cell r="A3486">
            <v>7384</v>
          </cell>
          <cell r="B3486" t="str">
            <v>BREACH MARITIME TRANSPORT ACT</v>
          </cell>
          <cell r="C3486" t="str">
            <v>Other</v>
          </cell>
          <cell r="D3486" t="str">
            <v>ADMINISTRATIVE</v>
          </cell>
          <cell r="E3486" t="str">
            <v>Other</v>
          </cell>
        </row>
        <row r="3487">
          <cell r="A3487">
            <v>2213</v>
          </cell>
          <cell r="B3487" t="str">
            <v>INDECENT ACT INTENT TO INSULT(MALE)</v>
          </cell>
          <cell r="C3487" t="str">
            <v>Other</v>
          </cell>
          <cell r="D3487" t="str">
            <v>SEXUAL OFFENCES</v>
          </cell>
          <cell r="E3487" t="str">
            <v>Other</v>
          </cell>
        </row>
        <row r="3488">
          <cell r="A3488">
            <v>5222</v>
          </cell>
          <cell r="B3488" t="str">
            <v>MAKE/POSSESS EXPLOSIVE WITH INTENT</v>
          </cell>
          <cell r="C3488" t="str">
            <v>Weapons</v>
          </cell>
          <cell r="D3488" t="str">
            <v>PROPERTY DAMAGE</v>
          </cell>
          <cell r="E3488" t="str">
            <v>Weapons</v>
          </cell>
        </row>
        <row r="3489">
          <cell r="A3489">
            <v>9242</v>
          </cell>
          <cell r="B3489" t="str">
            <v>OTHER OFFENCE SECONDHAND DEALERS ACT</v>
          </cell>
          <cell r="C3489" t="str">
            <v>Other</v>
          </cell>
          <cell r="D3489" t="str">
            <v>JUSTICE (MISCELLANEOUS)</v>
          </cell>
          <cell r="E3489" t="str">
            <v>Other</v>
          </cell>
        </row>
        <row r="3490">
          <cell r="A3490" t="str">
            <v>A652</v>
          </cell>
          <cell r="B3490" t="str">
            <v>TRANSPORT DRIVER REFUSED TO UNDERGO COMPULSORY IMPAIRMENT TEST - 3RD OR SUB</v>
          </cell>
          <cell r="C3490" t="str">
            <v>Other</v>
          </cell>
          <cell r="E3490" t="str">
            <v>Other</v>
          </cell>
        </row>
        <row r="3491">
          <cell r="A3491" t="str">
            <v>W606</v>
          </cell>
          <cell r="B3491" t="str">
            <v>PERSON UNDER PURCHASE AGE BOUGHT ALCOHOL</v>
          </cell>
          <cell r="C3491" t="str">
            <v>Other</v>
          </cell>
          <cell r="E3491" t="str">
            <v>Other</v>
          </cell>
        </row>
        <row r="3492">
          <cell r="A3492">
            <v>2521</v>
          </cell>
          <cell r="B3492" t="str">
            <v>ISSUE FALSE LABEL</v>
          </cell>
          <cell r="C3492" t="str">
            <v>Other</v>
          </cell>
          <cell r="D3492" t="str">
            <v>SEXUAL OFFENCES</v>
          </cell>
          <cell r="E3492" t="str">
            <v>Other</v>
          </cell>
        </row>
        <row r="3493">
          <cell r="A3493" t="str">
            <v>K778</v>
          </cell>
          <cell r="B3493" t="str">
            <v>TAXI DRIVER FAILED TO CARRY TAXI METER CERTIFICATE IN VEHICLE</v>
          </cell>
          <cell r="C3493" t="str">
            <v>Other</v>
          </cell>
          <cell r="E3493" t="str">
            <v>Other</v>
          </cell>
        </row>
        <row r="3494">
          <cell r="A3494">
            <v>2945</v>
          </cell>
          <cell r="B3494" t="str">
            <v>EXHIBIT OBJECTIONABLE PUBLICATION U/18 KNOWLEDGE(CHILD EXPLOITATION)</v>
          </cell>
          <cell r="C3494" t="str">
            <v>Other</v>
          </cell>
          <cell r="D3494" t="str">
            <v>SEXUAL OFFENCES</v>
          </cell>
          <cell r="E3494" t="str">
            <v>Other</v>
          </cell>
        </row>
        <row r="3495">
          <cell r="A3495">
            <v>7731</v>
          </cell>
          <cell r="B3495" t="str">
            <v>IMPORTING PROHIBITED GOODS</v>
          </cell>
          <cell r="C3495" t="str">
            <v>Other</v>
          </cell>
          <cell r="D3495" t="str">
            <v>ADMINISTRATIVE</v>
          </cell>
          <cell r="E3495" t="str">
            <v>Other</v>
          </cell>
        </row>
        <row r="3496">
          <cell r="A3496" t="str">
            <v>D503</v>
          </cell>
          <cell r="B3496" t="str">
            <v>CARELESS OR INCONSIDERATE DRIVING CAUSING DEATH OR INJURY (ON A ROAD)</v>
          </cell>
          <cell r="C3496" t="str">
            <v>Traffic</v>
          </cell>
          <cell r="E3496" t="str">
            <v>Traffic</v>
          </cell>
        </row>
        <row r="3497">
          <cell r="A3497" t="str">
            <v>E962</v>
          </cell>
          <cell r="B3497" t="str">
            <v>EX POSTED SPEED ON DESIG ROAD IN TASMAN</v>
          </cell>
          <cell r="C3497" t="str">
            <v>Traffic</v>
          </cell>
          <cell r="E3497" t="str">
            <v>Traffic</v>
          </cell>
        </row>
        <row r="3498">
          <cell r="A3498" t="str">
            <v>N564</v>
          </cell>
          <cell r="B3498" t="str">
            <v>FRONT PILOT VEHICLE DISPLAYED NO WARNING SIGN</v>
          </cell>
          <cell r="C3498" t="str">
            <v>Traffic</v>
          </cell>
          <cell r="E3498" t="str">
            <v>Traffic</v>
          </cell>
        </row>
        <row r="3499">
          <cell r="A3499">
            <v>3980</v>
          </cell>
          <cell r="B3499" t="str">
            <v>MISCELLANEOUS LIQUOR OFFENCES</v>
          </cell>
          <cell r="C3499" t="str">
            <v>Other</v>
          </cell>
          <cell r="D3499" t="str">
            <v>DRUGS AND ANTI SOCIAL OFFENCES</v>
          </cell>
          <cell r="E3499" t="str">
            <v>Other</v>
          </cell>
        </row>
        <row r="3500">
          <cell r="A3500">
            <v>6866</v>
          </cell>
          <cell r="B3500" t="str">
            <v>USES F'ARM TO PREVENT/RESIST ARREST</v>
          </cell>
          <cell r="C3500" t="str">
            <v>Weapons</v>
          </cell>
          <cell r="D3500" t="str">
            <v>PROPERTY ABUSES</v>
          </cell>
          <cell r="E3500" t="str">
            <v>Weapons</v>
          </cell>
        </row>
        <row r="3501">
          <cell r="A3501" t="str">
            <v>B209</v>
          </cell>
          <cell r="B3501" t="str">
            <v>FAIL REPORT DAMAGE OF ACCIDENT IN 48 HRS</v>
          </cell>
          <cell r="C3501" t="str">
            <v>Traffic</v>
          </cell>
          <cell r="E3501" t="str">
            <v>Traffic</v>
          </cell>
        </row>
        <row r="3502">
          <cell r="A3502">
            <v>8169</v>
          </cell>
          <cell r="B3502" t="str">
            <v>OTHER DRIVES WHEN DISQUALIFIED</v>
          </cell>
          <cell r="C3502" t="str">
            <v>Traffic</v>
          </cell>
          <cell r="D3502" t="str">
            <v>TRAFFIC</v>
          </cell>
          <cell r="E3502" t="str">
            <v>Traffic</v>
          </cell>
        </row>
        <row r="3503">
          <cell r="A3503" t="str">
            <v>W402</v>
          </cell>
          <cell r="B3503" t="str">
            <v>BUYS PETROL IN CONTAINER MORE THAN 9.1 LITRES</v>
          </cell>
          <cell r="C3503" t="str">
            <v>Other</v>
          </cell>
          <cell r="E3503" t="str">
            <v>Other</v>
          </cell>
        </row>
        <row r="3504">
          <cell r="A3504">
            <v>4615</v>
          </cell>
          <cell r="B3504" t="str">
            <v>BURGLES FOR DRUGS($100-$1000)BY NGT</v>
          </cell>
          <cell r="C3504" t="str">
            <v>Burglary</v>
          </cell>
          <cell r="D3504" t="str">
            <v>DISHONESTY</v>
          </cell>
          <cell r="E3504" t="str">
            <v>Burglary</v>
          </cell>
        </row>
        <row r="3505">
          <cell r="A3505">
            <v>3712</v>
          </cell>
          <cell r="B3505" t="str">
            <v>ILLTREAT-WIL NEGLECT CHILD (C+YP ACT)</v>
          </cell>
          <cell r="C3505" t="str">
            <v>Violence</v>
          </cell>
          <cell r="D3505" t="str">
            <v>DRUGS AND ANTI SOCIAL OFFENCES</v>
          </cell>
          <cell r="E3505" t="str">
            <v>Violence</v>
          </cell>
        </row>
        <row r="3506">
          <cell r="A3506" t="str">
            <v>P286</v>
          </cell>
          <cell r="B3506" t="str">
            <v>PARKED VEHICLE ON A ROAD FOR THE PURPOSES OF ADVERTISING - WAIKATO</v>
          </cell>
          <cell r="C3506" t="str">
            <v>Traffic</v>
          </cell>
          <cell r="E3506" t="str">
            <v>Traffic</v>
          </cell>
        </row>
        <row r="3507">
          <cell r="A3507">
            <v>8213</v>
          </cell>
          <cell r="B3507" t="str">
            <v>DRIVE CARELESSLY - CAUSE DEATH</v>
          </cell>
          <cell r="C3507" t="str">
            <v>Violence</v>
          </cell>
          <cell r="D3507" t="str">
            <v>TRAFFIC</v>
          </cell>
          <cell r="E3507" t="str">
            <v>Violence</v>
          </cell>
        </row>
        <row r="3508">
          <cell r="A3508">
            <v>2611</v>
          </cell>
          <cell r="B3508" t="str">
            <v>ABDUCT FOR SEX - GIRL UNDER 12</v>
          </cell>
          <cell r="C3508" t="str">
            <v>Violence</v>
          </cell>
          <cell r="D3508" t="str">
            <v>SEXUAL OFFENCES</v>
          </cell>
          <cell r="E3508" t="str">
            <v>Violence</v>
          </cell>
        </row>
        <row r="3509">
          <cell r="A3509" t="str">
            <v>P352</v>
          </cell>
          <cell r="B3509" t="str">
            <v>FAILED TO DSIPLAY PARKING METER RECEIPT - MASTERTON</v>
          </cell>
          <cell r="C3509" t="str">
            <v>Traffic</v>
          </cell>
          <cell r="E3509" t="str">
            <v>Traffic</v>
          </cell>
        </row>
        <row r="3510">
          <cell r="A3510" t="str">
            <v>K674</v>
          </cell>
          <cell r="B3510" t="str">
            <v>TAXI DRIVER FAILED TO USE MOST ADVANTAGEOUS ROUTE</v>
          </cell>
          <cell r="C3510" t="str">
            <v>Other</v>
          </cell>
          <cell r="E3510" t="str">
            <v>Other</v>
          </cell>
        </row>
        <row r="3511">
          <cell r="A3511" t="str">
            <v>K315</v>
          </cell>
          <cell r="B3511" t="str">
            <v>VEHICLE RECOVERY COMPLAINTS REGISTER NOT AVAILABLE</v>
          </cell>
          <cell r="C3511" t="str">
            <v>Other</v>
          </cell>
          <cell r="E3511" t="str">
            <v>Other</v>
          </cell>
        </row>
        <row r="3512">
          <cell r="A3512">
            <v>9082</v>
          </cell>
          <cell r="B3512" t="str">
            <v>IMPORT/EXPORT PROHIBITED GOODS (S54)</v>
          </cell>
          <cell r="C3512" t="str">
            <v>Other</v>
          </cell>
          <cell r="D3512" t="str">
            <v>JUSTICE (MISCELLANEOUS)</v>
          </cell>
          <cell r="E3512" t="str">
            <v>Other</v>
          </cell>
        </row>
        <row r="3513">
          <cell r="A3513" t="str">
            <v>R604</v>
          </cell>
          <cell r="B3513" t="str">
            <v>DROVE A HEAVY MOTOR VEHICLE ON A PROHIBITED ROAD - CHRISTCHURCH</v>
          </cell>
          <cell r="C3513" t="str">
            <v>Traffic</v>
          </cell>
          <cell r="E3513" t="str">
            <v>Traffic</v>
          </cell>
        </row>
        <row r="3514">
          <cell r="A3514" t="str">
            <v>H607</v>
          </cell>
          <cell r="B3514" t="str">
            <v>EXCEEDED GROUP MASS LIMIT - BRIDGE (30% TO 70% OF CLASS I)</v>
          </cell>
          <cell r="C3514" t="str">
            <v>Traffic</v>
          </cell>
          <cell r="E3514" t="str">
            <v>Traffic</v>
          </cell>
        </row>
        <row r="3515">
          <cell r="A3515">
            <v>7742</v>
          </cell>
          <cell r="B3515" t="str">
            <v>BREACH SECRET COMMISSIONS ACT</v>
          </cell>
          <cell r="C3515" t="str">
            <v>Other</v>
          </cell>
          <cell r="D3515" t="str">
            <v>ADMINISTRATIVE</v>
          </cell>
          <cell r="E3515" t="str">
            <v>Other</v>
          </cell>
        </row>
        <row r="3516">
          <cell r="A3516">
            <v>9942</v>
          </cell>
          <cell r="B3516" t="str">
            <v>OFFENCES BY EDUCATION PROVIDERS</v>
          </cell>
          <cell r="C3516" t="str">
            <v>Other</v>
          </cell>
          <cell r="D3516" t="str">
            <v>JUSTICE (MISCELLANEOUS)</v>
          </cell>
          <cell r="E3516" t="str">
            <v>Other</v>
          </cell>
        </row>
        <row r="3517">
          <cell r="A3517">
            <v>9943</v>
          </cell>
          <cell r="B3517" t="str">
            <v>FAILURE TO MAINTAIN CONFIDENTIALITY</v>
          </cell>
          <cell r="C3517" t="str">
            <v>Other</v>
          </cell>
          <cell r="D3517" t="str">
            <v>JUSTICE (MISCELLANEOUS)</v>
          </cell>
          <cell r="E3517" t="str">
            <v>Other</v>
          </cell>
        </row>
        <row r="3518">
          <cell r="A3518">
            <v>5982</v>
          </cell>
          <cell r="B3518" t="str">
            <v>ALLOWS PREMISES FOR USE/SUPPLY/USE - METHAMPHETAMINE AND AMPHETAMINE</v>
          </cell>
          <cell r="C3518" t="str">
            <v>Drugs</v>
          </cell>
          <cell r="D3518" t="str">
            <v>DRUGS AND ANTI SOCIAL OFFENCES</v>
          </cell>
          <cell r="E3518" t="str">
            <v>Drugs</v>
          </cell>
        </row>
        <row r="3519">
          <cell r="A3519">
            <v>3744</v>
          </cell>
          <cell r="B3519" t="str">
            <v>PROTCTN OF IDENTY OF CLD WITNESS UNDR 17</v>
          </cell>
          <cell r="C3519" t="str">
            <v>Other</v>
          </cell>
          <cell r="D3519" t="str">
            <v>DRUGS AND ANTI SOCIAL OFFENCES</v>
          </cell>
          <cell r="E3519" t="str">
            <v>Other</v>
          </cell>
        </row>
        <row r="3520">
          <cell r="A3520">
            <v>9911</v>
          </cell>
          <cell r="B3520" t="str">
            <v>OMITTED TO INFORM CORP OF EMPLOYMENT</v>
          </cell>
          <cell r="C3520" t="str">
            <v>Other</v>
          </cell>
          <cell r="D3520" t="str">
            <v>JUSTICE (MISCELLANEOUS)</v>
          </cell>
          <cell r="E3520" t="str">
            <v>Other</v>
          </cell>
        </row>
        <row r="3521">
          <cell r="A3521">
            <v>3111</v>
          </cell>
          <cell r="B3521" t="str">
            <v>IMPORT/EXPORT COCAINE</v>
          </cell>
          <cell r="C3521" t="str">
            <v>Drugs</v>
          </cell>
          <cell r="D3521" t="str">
            <v>DRUGS AND ANTI SOCIAL OFFENCES</v>
          </cell>
          <cell r="E3521" t="str">
            <v>Drugs</v>
          </cell>
        </row>
        <row r="3522">
          <cell r="A3522">
            <v>2646</v>
          </cell>
          <cell r="B3522" t="str">
            <v>INDUCE INDECENT ACT BY THREAT</v>
          </cell>
          <cell r="C3522" t="str">
            <v>Sexual</v>
          </cell>
          <cell r="D3522" t="str">
            <v>SEXUAL OFFENCES</v>
          </cell>
          <cell r="E3522" t="str">
            <v>Sexual</v>
          </cell>
        </row>
        <row r="3523">
          <cell r="A3523" t="str">
            <v>C201</v>
          </cell>
          <cell r="B3523" t="str">
            <v>NO CERTIFICATE OF FITNESS OR TEMP PERMIT</v>
          </cell>
          <cell r="C3523" t="str">
            <v>Traffic</v>
          </cell>
          <cell r="E3523" t="str">
            <v>Traffic</v>
          </cell>
        </row>
        <row r="3524">
          <cell r="A3524" t="str">
            <v>D206</v>
          </cell>
          <cell r="B3524" t="str">
            <v>DROVE DANGEROUSLY CAUSING INJURY</v>
          </cell>
          <cell r="C3524" t="str">
            <v>Traffic</v>
          </cell>
          <cell r="E3524" t="str">
            <v>Traffic</v>
          </cell>
        </row>
        <row r="3525">
          <cell r="A3525" t="str">
            <v>Q273</v>
          </cell>
          <cell r="B3525" t="str">
            <v>FREEDOM CAMPED IN RESTRICTED AREA - BREACHED NOISE REQUIREMENTS - TAURANGA</v>
          </cell>
          <cell r="C3525" t="str">
            <v>Traffic</v>
          </cell>
          <cell r="E3525" t="str">
            <v>Traffic</v>
          </cell>
        </row>
        <row r="3526">
          <cell r="A3526" t="str">
            <v>L300</v>
          </cell>
          <cell r="B3526" t="str">
            <v>DRIVER I.D. CARD OFFENCES</v>
          </cell>
          <cell r="C3526" t="str">
            <v>Other</v>
          </cell>
          <cell r="E3526" t="str">
            <v>Traffic</v>
          </cell>
        </row>
        <row r="3527">
          <cell r="A3527" t="str">
            <v>W738</v>
          </cell>
          <cell r="B3527" t="str">
            <v>HINDERED OR OBSTRUCTED AN INSPECTOR</v>
          </cell>
          <cell r="C3527" t="str">
            <v>Other</v>
          </cell>
          <cell r="E3527" t="str">
            <v>Other</v>
          </cell>
        </row>
        <row r="3528">
          <cell r="A3528" t="str">
            <v>C400</v>
          </cell>
          <cell r="B3528" t="str">
            <v>EXCEEDING CERTIFICATE OF LOADING</v>
          </cell>
          <cell r="C3528" t="str">
            <v>Other</v>
          </cell>
          <cell r="E3528" t="str">
            <v>Traffic</v>
          </cell>
        </row>
        <row r="3529">
          <cell r="A3529" t="str">
            <v>P900</v>
          </cell>
          <cell r="B3529" t="str">
            <v>PM.NTH CITY COUNCIL BYLAW PARK OFFENCES</v>
          </cell>
          <cell r="C3529" t="str">
            <v>Other</v>
          </cell>
          <cell r="E3529" t="str">
            <v>Traffic</v>
          </cell>
        </row>
        <row r="3530">
          <cell r="A3530" t="str">
            <v>W100</v>
          </cell>
          <cell r="B3530" t="str">
            <v>FAILS DISPLAY CARLESS DAY STICKER</v>
          </cell>
          <cell r="C3530" t="str">
            <v>Other</v>
          </cell>
          <cell r="E3530" t="str">
            <v>Traffic</v>
          </cell>
        </row>
        <row r="3531">
          <cell r="A3531" t="str">
            <v>D300</v>
          </cell>
          <cell r="B3531" t="str">
            <v>DRIVING AT A DANGEROUS SPEED</v>
          </cell>
          <cell r="C3531" t="str">
            <v>Other</v>
          </cell>
          <cell r="E3531" t="str">
            <v>Traffic</v>
          </cell>
        </row>
        <row r="3532">
          <cell r="A3532">
            <v>9953</v>
          </cell>
          <cell r="B3532" t="str">
            <v>ARRIVING CRAFT - UNLOADING GOODS</v>
          </cell>
          <cell r="C3532" t="str">
            <v>Other</v>
          </cell>
          <cell r="D3532" t="str">
            <v>JUSTICE (MISCELLANEOUS)</v>
          </cell>
          <cell r="E3532" t="str">
            <v>Other</v>
          </cell>
        </row>
        <row r="3533">
          <cell r="A3533">
            <v>3518</v>
          </cell>
          <cell r="B3533" t="str">
            <v>OBSTRUCT/HINDER MEDICAL OFFICER OF HEALTH OR PERSON ASSISTING MED OFFICER</v>
          </cell>
          <cell r="C3533" t="str">
            <v>Other</v>
          </cell>
          <cell r="D3533" t="str">
            <v>DRUGS AND ANTI SOCIAL OFFENCES</v>
          </cell>
          <cell r="E3533" t="str">
            <v>Other</v>
          </cell>
        </row>
        <row r="3534">
          <cell r="A3534">
            <v>4734</v>
          </cell>
          <cell r="B3534" t="str">
            <v>THEFT EX SEAWAY/WHARF (UNDER $500)</v>
          </cell>
          <cell r="C3534" t="str">
            <v>Dishonesty</v>
          </cell>
          <cell r="D3534" t="str">
            <v>DISHONESTY</v>
          </cell>
          <cell r="E3534" t="str">
            <v>Dishonesty</v>
          </cell>
        </row>
        <row r="3535">
          <cell r="A3535">
            <v>3372</v>
          </cell>
          <cell r="B3535" t="str">
            <v>EMPLOYEE SUPPLY INTOX PERSON</v>
          </cell>
          <cell r="C3535" t="str">
            <v>Drugs and Alcohol</v>
          </cell>
          <cell r="D3535" t="str">
            <v>DRUGS AND ANTI SOCIAL OFFENCES</v>
          </cell>
          <cell r="E3535" t="str">
            <v>Other</v>
          </cell>
        </row>
        <row r="3536">
          <cell r="A3536" t="str">
            <v>T722</v>
          </cell>
          <cell r="B3536" t="str">
            <v>FAILS SURRENDER TAXI LICENCE</v>
          </cell>
          <cell r="C3536" t="str">
            <v>Traffic Offences</v>
          </cell>
          <cell r="E3536" t="str">
            <v>Other</v>
          </cell>
        </row>
        <row r="3537">
          <cell r="A3537" t="str">
            <v>D508</v>
          </cell>
          <cell r="B3537" t="str">
            <v>CARELESS DRIVING ALCOHOL INVOLVED CAUSING DEATH</v>
          </cell>
          <cell r="C3537" t="str">
            <v>Traffic Offences</v>
          </cell>
          <cell r="E3537" t="str">
            <v>Violence</v>
          </cell>
        </row>
        <row r="3538">
          <cell r="A3538" t="str">
            <v>K778</v>
          </cell>
          <cell r="B3538" t="str">
            <v>TAXI DRIVER FAILED TO CARRY TAXI METER CERTIFICATE IN VEHICLE</v>
          </cell>
          <cell r="E3538" t="str">
            <v>Other</v>
          </cell>
        </row>
        <row r="3539">
          <cell r="A3539" t="str">
            <v>H502</v>
          </cell>
          <cell r="B3539" t="str">
            <v>EXCEED MAX GROSS WGT SPECIFD IN TIME LIC</v>
          </cell>
          <cell r="C3539" t="str">
            <v>Traffic Offences</v>
          </cell>
          <cell r="E3539" t="str">
            <v>Traffic</v>
          </cell>
        </row>
        <row r="3540">
          <cell r="A3540">
            <v>3127</v>
          </cell>
          <cell r="B3540" t="str">
            <v>PROD/MANUF/DISTR STIMS+DEPRESSANTS</v>
          </cell>
          <cell r="C3540" t="str">
            <v>Drugs and Alcohol</v>
          </cell>
          <cell r="D3540" t="str">
            <v>DRUGS AND ANTI SOCIAL OFFENCES</v>
          </cell>
          <cell r="E3540" t="str">
            <v>Drugs</v>
          </cell>
        </row>
        <row r="3541">
          <cell r="A3541">
            <v>9768</v>
          </cell>
          <cell r="B3541" t="str">
            <v>BREACH HP &amp; CREDIT SALES STABSTN REG</v>
          </cell>
          <cell r="C3541" t="str">
            <v>Other Offences</v>
          </cell>
          <cell r="D3541" t="str">
            <v>JUSTICE (MISCELLANEOUS)</v>
          </cell>
          <cell r="E3541" t="str">
            <v>Other</v>
          </cell>
        </row>
        <row r="3542">
          <cell r="A3542" t="str">
            <v>Q176</v>
          </cell>
          <cell r="B3542" t="str">
            <v>PARKED GOODS SERVICE VEHICLE OVER 4000KG UNLAWFULLY ON A ROAD OVER NIGHT - QUEENSTOWN</v>
          </cell>
          <cell r="C3542" t="str">
            <v>Traffic Offences</v>
          </cell>
          <cell r="E3542" t="str">
            <v>Traffic</v>
          </cell>
        </row>
        <row r="3543">
          <cell r="A3543" t="str">
            <v>Q132</v>
          </cell>
          <cell r="B3543" t="str">
            <v>DISPLAYED AN EXPIRED PAY AND DISPLAY RECEIPT - ROTORUA</v>
          </cell>
          <cell r="C3543" t="str">
            <v>Traffic Offences</v>
          </cell>
          <cell r="E3543" t="str">
            <v>Traffic</v>
          </cell>
        </row>
        <row r="3544">
          <cell r="A3544" t="str">
            <v>K311</v>
          </cell>
          <cell r="B3544" t="str">
            <v>VEHICLE RECOVERY DRIVER DEVIATED FROM SHORTEST ROUTE</v>
          </cell>
          <cell r="C3544" t="str">
            <v>Traffic Offences</v>
          </cell>
          <cell r="E3544" t="str">
            <v>Traffic</v>
          </cell>
        </row>
        <row r="3545">
          <cell r="A3545">
            <v>9882</v>
          </cell>
          <cell r="B3545" t="str">
            <v>BREACH OF FILMS VIDEOS AND PUBLICATIONS</v>
          </cell>
          <cell r="C3545" t="str">
            <v>Other Offences</v>
          </cell>
          <cell r="D3545" t="str">
            <v>JUSTICE (MISCELLANEOUS)</v>
          </cell>
          <cell r="E3545" t="str">
            <v>Other</v>
          </cell>
        </row>
        <row r="3546">
          <cell r="A3546">
            <v>3335</v>
          </cell>
          <cell r="B3546" t="str">
            <v>MINOR POSS LIQUOR IN PP FOR CONSUMPT</v>
          </cell>
          <cell r="C3546" t="str">
            <v>Drugs and Alcohol</v>
          </cell>
          <cell r="D3546" t="str">
            <v>DRUGS AND ANTI SOCIAL OFFENCES</v>
          </cell>
          <cell r="E3546" t="str">
            <v>Other</v>
          </cell>
        </row>
        <row r="3547">
          <cell r="A3547" t="str">
            <v>L545</v>
          </cell>
          <cell r="B3547" t="str">
            <v>DROVE DURING HOURS OF DARKNESS - STAGE 2 ACCELERATED LICENCE</v>
          </cell>
          <cell r="C3547" t="str">
            <v>Traffic Offences</v>
          </cell>
          <cell r="E3547" t="str">
            <v>Traffic</v>
          </cell>
        </row>
        <row r="3548">
          <cell r="A3548">
            <v>5994</v>
          </cell>
          <cell r="B3548" t="str">
            <v>ATTEMPT TO PRODUCE/DISTRIBUTE/MANUFACTURE - MEHTAMPETHAMINE/AMPHETAMINE</v>
          </cell>
          <cell r="C3548" t="str">
            <v>Drugs and Alcohol</v>
          </cell>
          <cell r="D3548" t="str">
            <v>PROPERTY DAMAGE</v>
          </cell>
          <cell r="E3548" t="str">
            <v>Drugs</v>
          </cell>
        </row>
        <row r="3549">
          <cell r="A3549" t="str">
            <v>K687</v>
          </cell>
          <cell r="B3549" t="str">
            <v>SHUTTLE FAILED TO CORRECTLY DISPLAY INFORMATION OUTSIDE VEHICLE</v>
          </cell>
          <cell r="C3549" t="str">
            <v>Traffic Offences</v>
          </cell>
          <cell r="E3549" t="str">
            <v>Other</v>
          </cell>
        </row>
        <row r="3550">
          <cell r="A3550">
            <v>4623</v>
          </cell>
          <cell r="B3550" t="str">
            <v>BURGLES(OTH PROP)(UNDER $100)BY DAY</v>
          </cell>
          <cell r="C3550" t="str">
            <v>Dishonesty</v>
          </cell>
          <cell r="D3550" t="str">
            <v>DISHONESTY</v>
          </cell>
          <cell r="E3550" t="str">
            <v>Burglary</v>
          </cell>
        </row>
        <row r="3551">
          <cell r="A3551" t="str">
            <v>K552</v>
          </cell>
          <cell r="B3551" t="str">
            <v>LOADER FAIL SPECIAL LOADING INSTRUCTIONS</v>
          </cell>
          <cell r="C3551" t="str">
            <v>Traffic Offences</v>
          </cell>
          <cell r="E3551" t="str">
            <v>Other</v>
          </cell>
        </row>
        <row r="3552">
          <cell r="A3552" t="str">
            <v>N615</v>
          </cell>
          <cell r="B3552" t="str">
            <v>OPERATED HEAVY VEHICLE WITH UNPROTECTED ELECTRICAL WIRES</v>
          </cell>
          <cell r="C3552" t="str">
            <v>Traffic Offences</v>
          </cell>
          <cell r="E3552" t="str">
            <v>Traffic</v>
          </cell>
        </row>
        <row r="3553">
          <cell r="A3553">
            <v>5970</v>
          </cell>
          <cell r="B3553" t="str">
            <v>CULTIVATE MANUFACTURE DRUGS (NEW DRUGS)</v>
          </cell>
          <cell r="C3553" t="str">
            <v>Drugs and Alcohol</v>
          </cell>
          <cell r="D3553" t="str">
            <v>DRUGS AND ANTI SOCIAL OFFENCES</v>
          </cell>
          <cell r="E3553" t="str">
            <v>Drugs</v>
          </cell>
        </row>
        <row r="3554">
          <cell r="A3554" t="str">
            <v>H722</v>
          </cell>
          <cell r="B3554" t="str">
            <v>DISPLAYING A FALSE ROAD USER LICENCE</v>
          </cell>
          <cell r="C3554" t="str">
            <v>Traffic Offences</v>
          </cell>
          <cell r="E3554" t="str">
            <v>Traffic</v>
          </cell>
        </row>
        <row r="3555">
          <cell r="A3555" t="str">
            <v>A336</v>
          </cell>
          <cell r="B3555" t="str">
            <v>BLOOD ALCOHOL LEVEL EXCEEDED 50MGM BUT NOT MORE THAN 80MGM</v>
          </cell>
          <cell r="C3555" t="str">
            <v>Traffic Offences</v>
          </cell>
          <cell r="E3555" t="str">
            <v>Traffic</v>
          </cell>
        </row>
        <row r="3556">
          <cell r="A3556" t="str">
            <v>F225</v>
          </cell>
          <cell r="B3556" t="str">
            <v>FAILED TO INDICATE LEFT TURN AT ROUNDABOUT - LATE EXIT</v>
          </cell>
          <cell r="C3556" t="str">
            <v>Traffic Offences</v>
          </cell>
          <cell r="E3556" t="str">
            <v>Traffic</v>
          </cell>
        </row>
        <row r="3557">
          <cell r="A3557" t="str">
            <v>J502</v>
          </cell>
          <cell r="B3557" t="str">
            <v>EXCEEDED 80 KM/H ON HARBOUR BRIDGE - SPEED CAMERA</v>
          </cell>
          <cell r="C3557" t="str">
            <v>Traffic Offences</v>
          </cell>
          <cell r="E3557" t="str">
            <v>Traffic</v>
          </cell>
        </row>
        <row r="3558">
          <cell r="A3558" t="str">
            <v>P302</v>
          </cell>
          <cell r="B3558" t="str">
            <v>PARK IN OTHER THAN METERED SPACE - HAMILTON</v>
          </cell>
          <cell r="C3558" t="str">
            <v>Traffic Offences</v>
          </cell>
          <cell r="E3558" t="str">
            <v>Traffic</v>
          </cell>
        </row>
        <row r="3559">
          <cell r="A3559">
            <v>3512</v>
          </cell>
          <cell r="B3559" t="str">
            <v>OBSTRUCT/HINDER PERS ASSIST POLICE</v>
          </cell>
          <cell r="C3559" t="str">
            <v>Disorderly Conduct</v>
          </cell>
          <cell r="D3559" t="str">
            <v>DRUGS AND ANTI SOCIAL OFFENCES</v>
          </cell>
          <cell r="E3559" t="str">
            <v>Other</v>
          </cell>
        </row>
        <row r="3560">
          <cell r="A3560" t="str">
            <v>N394</v>
          </cell>
          <cell r="B3560" t="str">
            <v>RIMS &amp; HUBS NOT FIXED TO  VEH CORRECTLY</v>
          </cell>
          <cell r="C3560" t="str">
            <v>Traffic Offences</v>
          </cell>
          <cell r="E3560" t="str">
            <v>Traffic</v>
          </cell>
        </row>
        <row r="3561">
          <cell r="A3561" t="str">
            <v>P276</v>
          </cell>
          <cell r="B3561" t="str">
            <v>STOPPED VEHICLE TO LOAD OR UNLOAD NOT IN DESIGNATED AREA - Q'TOWN AIRPORT</v>
          </cell>
          <cell r="C3561" t="str">
            <v>Traffic Offences</v>
          </cell>
          <cell r="E3561" t="str">
            <v>Traffic</v>
          </cell>
        </row>
        <row r="3562">
          <cell r="A3562" t="str">
            <v>D102</v>
          </cell>
          <cell r="B3562" t="str">
            <v>RECKLESSLY CAUSED DEATH OR INJURY</v>
          </cell>
          <cell r="C3562" t="str">
            <v>Traffic Offences</v>
          </cell>
          <cell r="E3562" t="str">
            <v>Traffic</v>
          </cell>
        </row>
        <row r="3563">
          <cell r="A3563">
            <v>9813</v>
          </cell>
          <cell r="B3563" t="str">
            <v>SUPPLY/OFFERS/POSSESS RESTRICT APPARATUS</v>
          </cell>
          <cell r="C3563" t="str">
            <v>Other Offences</v>
          </cell>
          <cell r="D3563" t="str">
            <v>JUSTICE (MISCELLANEOUS)</v>
          </cell>
          <cell r="E3563" t="str">
            <v>Other</v>
          </cell>
        </row>
        <row r="3564">
          <cell r="A3564">
            <v>3786</v>
          </cell>
          <cell r="B3564" t="str">
            <v>OTHER OFFENCE ADOPTION ACT</v>
          </cell>
          <cell r="C3564" t="str">
            <v>Other Offences</v>
          </cell>
          <cell r="D3564" t="str">
            <v>DRUGS AND ANTI SOCIAL OFFENCES</v>
          </cell>
          <cell r="E3564" t="str">
            <v>Other</v>
          </cell>
        </row>
        <row r="3565">
          <cell r="A3565" t="str">
            <v>L525</v>
          </cell>
          <cell r="B3565" t="str">
            <v>REST DRIVER'S OVERSEER UNDER  AGE OF 20</v>
          </cell>
          <cell r="C3565" t="str">
            <v>Traffic Offences</v>
          </cell>
          <cell r="E3565" t="str">
            <v>Traffic</v>
          </cell>
        </row>
        <row r="3566">
          <cell r="A3566">
            <v>3564</v>
          </cell>
          <cell r="B3566" t="str">
            <v>DISTURBING PUBLIC WORSHIP</v>
          </cell>
          <cell r="C3566" t="str">
            <v>Disorderly Conduct</v>
          </cell>
          <cell r="D3566" t="str">
            <v>DRUGS AND ANTI SOCIAL OFFENCES</v>
          </cell>
          <cell r="E3566" t="str">
            <v>Other</v>
          </cell>
        </row>
        <row r="3567">
          <cell r="A3567">
            <v>3700</v>
          </cell>
          <cell r="B3567" t="str">
            <v>FAMILY OFFENCES</v>
          </cell>
          <cell r="C3567" t="str">
            <v>Other Offences</v>
          </cell>
          <cell r="D3567" t="str">
            <v>DRUGS AND ANTI SOCIAL OFFENCES</v>
          </cell>
          <cell r="E3567" t="str">
            <v>Other</v>
          </cell>
        </row>
        <row r="3568">
          <cell r="A3568">
            <v>3190</v>
          </cell>
          <cell r="B3568" t="str">
            <v>CONSPIRACY TO DEAL DRUGS (NOT CANNABIS)</v>
          </cell>
          <cell r="C3568" t="str">
            <v>Drugs and Alcohol</v>
          </cell>
          <cell r="D3568" t="str">
            <v>DRUGS AND ANTI SOCIAL OFFENCES</v>
          </cell>
          <cell r="E3568" t="str">
            <v>Drugs</v>
          </cell>
        </row>
        <row r="3569">
          <cell r="A3569" t="str">
            <v>F673</v>
          </cell>
          <cell r="B3569" t="str">
            <v>DRIVING WRONG WAY ON NEWALL ST PORIRUA</v>
          </cell>
          <cell r="C3569" t="str">
            <v>Traffic Offences</v>
          </cell>
          <cell r="E3569" t="str">
            <v>Traffic</v>
          </cell>
        </row>
        <row r="3570">
          <cell r="A3570">
            <v>4552</v>
          </cell>
          <cell r="B3570" t="str">
            <v>OBT OTHER SERVICE THR CRED BY FRAUD</v>
          </cell>
          <cell r="C3570" t="str">
            <v>Dishonesty</v>
          </cell>
          <cell r="D3570" t="str">
            <v>DISHONESTY</v>
          </cell>
          <cell r="E3570" t="str">
            <v>Dishonesty</v>
          </cell>
        </row>
        <row r="3571">
          <cell r="A3571" t="str">
            <v>P132</v>
          </cell>
          <cell r="B3571" t="str">
            <v>LEFT PASSENGER SERVICE VEHICLE UNATTENDED IN RESERVED STOPPING PLACE</v>
          </cell>
          <cell r="C3571" t="str">
            <v>Traffic Offences</v>
          </cell>
          <cell r="E3571" t="str">
            <v>Traffic</v>
          </cell>
        </row>
        <row r="3572">
          <cell r="A3572" t="str">
            <v>L425</v>
          </cell>
          <cell r="B3572" t="str">
            <v>FAILED TO DISPLAY REGISTRATION PLATE(S) IN PRESCRIBED MANNER</v>
          </cell>
          <cell r="C3572" t="str">
            <v>Traffic Offences</v>
          </cell>
          <cell r="E3572" t="str">
            <v>Traffic</v>
          </cell>
        </row>
        <row r="3573">
          <cell r="A3573">
            <v>1830</v>
          </cell>
          <cell r="B3573" t="str">
            <v>CRIMES AGAINST PERSONAL PRIVACY</v>
          </cell>
          <cell r="C3573" t="str">
            <v>Disorderly Conduct</v>
          </cell>
          <cell r="D3573" t="str">
            <v>VIOLENCE</v>
          </cell>
          <cell r="E3573" t="str">
            <v>Other</v>
          </cell>
        </row>
        <row r="3574">
          <cell r="A3574">
            <v>3343</v>
          </cell>
          <cell r="B3574" t="str">
            <v>FND ON PREMS WH LIQ SEIZED BY WARRANT</v>
          </cell>
          <cell r="C3574" t="str">
            <v>Drugs and Alcohol</v>
          </cell>
          <cell r="D3574" t="str">
            <v>DRUGS AND ANTI SOCIAL OFFENCES</v>
          </cell>
          <cell r="E3574" t="str">
            <v>Other</v>
          </cell>
        </row>
        <row r="3575">
          <cell r="A3575" t="str">
            <v>T203</v>
          </cell>
          <cell r="B3575" t="str">
            <v>EXCEEDING WHEEL WEIGHT GENERAL</v>
          </cell>
          <cell r="C3575" t="str">
            <v>Traffic Offences</v>
          </cell>
          <cell r="E3575" t="str">
            <v>Other</v>
          </cell>
        </row>
        <row r="3576">
          <cell r="A3576">
            <v>9128</v>
          </cell>
          <cell r="B3576" t="str">
            <v>REFUSE/FAIL TO GIVE EVIDENCE</v>
          </cell>
          <cell r="C3576" t="str">
            <v>Other Offences</v>
          </cell>
          <cell r="D3576" t="str">
            <v>JUSTICE (MISCELLANEOUS)</v>
          </cell>
          <cell r="E3576" t="str">
            <v>Other</v>
          </cell>
        </row>
        <row r="3577">
          <cell r="A3577" t="str">
            <v>N307</v>
          </cell>
          <cell r="B3577" t="str">
            <v>EXCESSIVE HEIGHT OF VEHICLE</v>
          </cell>
          <cell r="C3577" t="str">
            <v>Traffic Offences</v>
          </cell>
          <cell r="E3577" t="str">
            <v>Traffic</v>
          </cell>
        </row>
        <row r="3578">
          <cell r="A3578">
            <v>4343</v>
          </cell>
          <cell r="B3578" t="str">
            <v>THEFT EX CAR ($500-$1,000)</v>
          </cell>
          <cell r="C3578" t="str">
            <v>Dishonesty</v>
          </cell>
          <cell r="D3578" t="str">
            <v>DISHONESTY</v>
          </cell>
          <cell r="E3578" t="str">
            <v>Dishonesty</v>
          </cell>
        </row>
        <row r="3579">
          <cell r="A3579">
            <v>4419</v>
          </cell>
          <cell r="B3579" t="str">
            <v>OTHER RECEIVE/POSSESS STOLEN GOODS</v>
          </cell>
          <cell r="C3579" t="str">
            <v>Dishonesty</v>
          </cell>
          <cell r="D3579" t="str">
            <v>DISHONESTY</v>
          </cell>
          <cell r="E3579" t="str">
            <v>Dishonesty</v>
          </cell>
        </row>
        <row r="3580">
          <cell r="A3580" t="str">
            <v>K564</v>
          </cell>
          <cell r="B3580" t="str">
            <v>OPERATOR FAIL TO ENSURE DANG GOODS SECURE</v>
          </cell>
          <cell r="C3580" t="str">
            <v>Traffic Offences</v>
          </cell>
          <cell r="E3580" t="str">
            <v>Other</v>
          </cell>
        </row>
        <row r="3581">
          <cell r="A3581" t="str">
            <v>L139</v>
          </cell>
          <cell r="B3581" t="str">
            <v>FAILS TO DISCLOSE DATE AND PLACE OF BIRTH</v>
          </cell>
          <cell r="C3581" t="str">
            <v>Traffic Offences</v>
          </cell>
          <cell r="E3581" t="str">
            <v>Traffic</v>
          </cell>
        </row>
        <row r="3582">
          <cell r="A3582">
            <v>2881</v>
          </cell>
          <cell r="B3582" t="str">
            <v>CONSPIRE INDCE SEX INTERCRSE FML UNDER 12</v>
          </cell>
          <cell r="C3582" t="str">
            <v>Sexual Offences</v>
          </cell>
          <cell r="D3582" t="str">
            <v>SEXUAL OFFENCES</v>
          </cell>
          <cell r="E3582" t="str">
            <v>Sexual</v>
          </cell>
        </row>
        <row r="3583">
          <cell r="A3583" t="str">
            <v>N367</v>
          </cell>
          <cell r="B3583" t="str">
            <v>OP OVERHEIGHT VEH/LOAD WHERE DMAGE LIKELY</v>
          </cell>
          <cell r="C3583" t="str">
            <v>Traffic Offences</v>
          </cell>
          <cell r="E3583" t="str">
            <v>Traffic</v>
          </cell>
        </row>
        <row r="3584">
          <cell r="A3584" t="str">
            <v>L522</v>
          </cell>
          <cell r="B3584" t="str">
            <v>REST DRIVER BLOOD ALCO LEVEL EXCEED 30</v>
          </cell>
          <cell r="C3584" t="str">
            <v>Traffic Offences</v>
          </cell>
          <cell r="E3584" t="str">
            <v>Traffic</v>
          </cell>
        </row>
        <row r="3585">
          <cell r="A3585">
            <v>6810</v>
          </cell>
          <cell r="B3585" t="str">
            <v>LICENSED DEALER OFFENCES</v>
          </cell>
          <cell r="C3585" t="str">
            <v>Property Abuse</v>
          </cell>
          <cell r="D3585" t="str">
            <v>PROPERTY ABUSES</v>
          </cell>
          <cell r="E3585" t="str">
            <v>Weapons</v>
          </cell>
        </row>
        <row r="3586">
          <cell r="A3586" t="str">
            <v>N402</v>
          </cell>
          <cell r="B3586" t="str">
            <v>UNREASONABLE USE WARN DEVCE BTWN 11PM-7AM</v>
          </cell>
          <cell r="C3586" t="str">
            <v>Traffic Offences</v>
          </cell>
          <cell r="E3586" t="str">
            <v>Violence</v>
          </cell>
        </row>
        <row r="3587">
          <cell r="A3587" t="str">
            <v>V664</v>
          </cell>
          <cell r="B3587" t="str">
            <v>OPERATED POST-10/2/78 PSV NOT FITTED WITH PRESSURE GUAGE</v>
          </cell>
          <cell r="C3587" t="str">
            <v>Traffic Offences</v>
          </cell>
          <cell r="E3587" t="str">
            <v>Traffic</v>
          </cell>
        </row>
        <row r="3588">
          <cell r="A3588" t="str">
            <v>T901</v>
          </cell>
          <cell r="B3588" t="str">
            <v>FAILING TO KEEP A TIME RECORD</v>
          </cell>
          <cell r="C3588" t="str">
            <v>Traffic Offences</v>
          </cell>
          <cell r="E3588" t="str">
            <v>Other</v>
          </cell>
        </row>
        <row r="3589">
          <cell r="A3589">
            <v>9137</v>
          </cell>
          <cell r="B3589" t="str">
            <v>BREACH CHIROPRACTORS ACT</v>
          </cell>
          <cell r="C3589" t="str">
            <v>Other Offences</v>
          </cell>
          <cell r="D3589" t="str">
            <v>JUSTICE (MISCELLANEOUS)</v>
          </cell>
          <cell r="E3589" t="str">
            <v>Other</v>
          </cell>
        </row>
        <row r="3590">
          <cell r="A3590">
            <v>2940</v>
          </cell>
          <cell r="B3590" t="str">
            <v>MISC IMMORAL BEHAVIOUR OFFENCES</v>
          </cell>
          <cell r="C3590" t="str">
            <v>Other Offences</v>
          </cell>
          <cell r="D3590" t="str">
            <v>SEXUAL OFFENCES</v>
          </cell>
          <cell r="E3590" t="str">
            <v>Other</v>
          </cell>
        </row>
        <row r="3591">
          <cell r="A3591" t="str">
            <v>K658</v>
          </cell>
          <cell r="B3591" t="str">
            <v>TAXI DISPLAYED UNREGISTERED FARES</v>
          </cell>
          <cell r="C3591" t="str">
            <v>Traffic Offences</v>
          </cell>
          <cell r="E3591" t="str">
            <v>Other</v>
          </cell>
        </row>
        <row r="3592">
          <cell r="A3592">
            <v>7380</v>
          </cell>
          <cell r="B3592" t="str">
            <v>MARITIME AND RELATED ACTS</v>
          </cell>
          <cell r="C3592" t="str">
            <v>Other Offences</v>
          </cell>
          <cell r="D3592" t="str">
            <v>ADMINISTRATIVE</v>
          </cell>
          <cell r="E3592" t="str">
            <v>Other</v>
          </cell>
        </row>
        <row r="3593">
          <cell r="A3593" t="str">
            <v>N372</v>
          </cell>
          <cell r="B3593" t="str">
            <v>OP OVERLENGTH VEH/TRAIL COMB (NON ARTIC)</v>
          </cell>
          <cell r="C3593" t="str">
            <v>Traffic Offences</v>
          </cell>
          <cell r="E3593" t="str">
            <v>Traffic</v>
          </cell>
        </row>
        <row r="3594">
          <cell r="A3594">
            <v>9760</v>
          </cell>
          <cell r="B3594" t="str">
            <v>JUSTICE (SPECIAL)</v>
          </cell>
          <cell r="C3594" t="str">
            <v>Other Offences</v>
          </cell>
          <cell r="D3594" t="str">
            <v>JUSTICE (MISCELLANEOUS)</v>
          </cell>
          <cell r="E3594" t="str">
            <v>Other</v>
          </cell>
        </row>
        <row r="3595">
          <cell r="A3595" t="str">
            <v>B178</v>
          </cell>
          <cell r="B3595" t="str">
            <v>ATTEMPTED TO ESCAPING FROM CUSTODY</v>
          </cell>
          <cell r="C3595" t="str">
            <v>Traffic Offences</v>
          </cell>
          <cell r="E3595" t="str">
            <v>Breaches</v>
          </cell>
        </row>
        <row r="3596">
          <cell r="A3596" t="str">
            <v>O154</v>
          </cell>
          <cell r="B3596" t="str">
            <v>RIDING BICYCLE ON FOOTPATH IN CAMBRIDGE</v>
          </cell>
          <cell r="C3596" t="str">
            <v>Traffic Offences</v>
          </cell>
          <cell r="E3596" t="str">
            <v>Traffic</v>
          </cell>
        </row>
        <row r="3597">
          <cell r="A3597" t="str">
            <v>V567</v>
          </cell>
          <cell r="B3597" t="str">
            <v>OPERATED VEHICLE INAPPROPRIATELY WITH INCOMPATIBLE SPARE</v>
          </cell>
          <cell r="C3597" t="str">
            <v>Traffic Offences</v>
          </cell>
          <cell r="E3597" t="str">
            <v>Traffic</v>
          </cell>
        </row>
        <row r="3598">
          <cell r="A3598">
            <v>3944</v>
          </cell>
          <cell r="B3598" t="str">
            <v>MINOR FOUND SUPERVISED AREA</v>
          </cell>
          <cell r="C3598" t="str">
            <v>Drugs and Alcohol</v>
          </cell>
          <cell r="D3598" t="str">
            <v>DRUGS AND ANTI SOCIAL OFFENCES</v>
          </cell>
          <cell r="E3598" t="str">
            <v>Other</v>
          </cell>
        </row>
        <row r="3599">
          <cell r="A3599" t="str">
            <v>D711</v>
          </cell>
          <cell r="B3599" t="str">
            <v>DROVE IN A LANE RIGHT SIDE OF CENTRE LINE (2 WAY-3 LANES)</v>
          </cell>
          <cell r="C3599" t="str">
            <v>Traffic Offences</v>
          </cell>
          <cell r="E3599" t="str">
            <v>Traffic</v>
          </cell>
        </row>
        <row r="3600">
          <cell r="A3600">
            <v>1731</v>
          </cell>
          <cell r="B3600" t="str">
            <v>BEHAVE THREATENINGLY        (FIREARM)</v>
          </cell>
          <cell r="C3600" t="str">
            <v>Violence</v>
          </cell>
          <cell r="D3600" t="str">
            <v>VIOLENCE</v>
          </cell>
          <cell r="E3600" t="str">
            <v>Violence</v>
          </cell>
        </row>
        <row r="3601">
          <cell r="A3601">
            <v>6812</v>
          </cell>
          <cell r="B3601" t="str">
            <v>OBTAINS PISTOL/RES WPN NO PERMIT</v>
          </cell>
          <cell r="C3601" t="str">
            <v>Property Abuse</v>
          </cell>
          <cell r="D3601" t="str">
            <v>PROPERTY ABUSES</v>
          </cell>
          <cell r="E3601" t="str">
            <v>Weapons</v>
          </cell>
        </row>
        <row r="3602">
          <cell r="A3602">
            <v>1789</v>
          </cell>
          <cell r="B3602" t="str">
            <v>OTHER MISC INTIMIDATION AND THREAT</v>
          </cell>
          <cell r="C3602" t="str">
            <v>Violence</v>
          </cell>
          <cell r="D3602" t="str">
            <v>VIOLENCE</v>
          </cell>
          <cell r="E3602" t="str">
            <v>Violence</v>
          </cell>
        </row>
        <row r="3603">
          <cell r="A3603">
            <v>4364</v>
          </cell>
          <cell r="B3603" t="str">
            <v>THEFT EX DWELLING (OVER $1,000)</v>
          </cell>
          <cell r="C3603" t="str">
            <v>Dishonesty</v>
          </cell>
          <cell r="D3603" t="str">
            <v>DISHONESTY</v>
          </cell>
          <cell r="E3603" t="str">
            <v>Dishonesty</v>
          </cell>
        </row>
        <row r="3604">
          <cell r="A3604">
            <v>9350</v>
          </cell>
          <cell r="B3604" t="str">
            <v>JUSTICE (SPECIAL)</v>
          </cell>
          <cell r="C3604" t="str">
            <v>Other Offences</v>
          </cell>
          <cell r="D3604" t="str">
            <v>JUSTICE (MISCELLANEOUS)</v>
          </cell>
          <cell r="E3604" t="str">
            <v>Other</v>
          </cell>
        </row>
        <row r="3605">
          <cell r="A3605" t="str">
            <v>Q202</v>
          </cell>
          <cell r="B3605" t="str">
            <v>PARKED ON AN EXPIRED METER (WELLINGTON)</v>
          </cell>
          <cell r="C3605" t="str">
            <v>Traffic Offences</v>
          </cell>
          <cell r="E3605" t="str">
            <v>Traffic</v>
          </cell>
        </row>
        <row r="3606">
          <cell r="A3606">
            <v>2796</v>
          </cell>
          <cell r="B3606" t="str">
            <v>EXHIBIT/DISPLAY OBJECTIONABLE PUBLICATION IN VIEW PUBLIC PLACE (CHILD EXPLOITATION MATERIAL)</v>
          </cell>
          <cell r="C3606" t="str">
            <v>Other Offences</v>
          </cell>
          <cell r="D3606" t="str">
            <v>SEXUAL OFFENCES</v>
          </cell>
          <cell r="E3606" t="str">
            <v>Sexual</v>
          </cell>
        </row>
        <row r="3607">
          <cell r="A3607" t="str">
            <v>L202</v>
          </cell>
          <cell r="B3607" t="str">
            <v>DRIVING WHILST DISQ 2ND OR SUBS OFFENCE</v>
          </cell>
          <cell r="C3607" t="str">
            <v>Traffic Offences</v>
          </cell>
          <cell r="E3607" t="str">
            <v>Traffic</v>
          </cell>
        </row>
        <row r="3608">
          <cell r="A3608">
            <v>9764</v>
          </cell>
          <cell r="B3608" t="str">
            <v>BREACH DISTILLATION REGS</v>
          </cell>
          <cell r="C3608" t="str">
            <v>Other Offences</v>
          </cell>
          <cell r="D3608" t="str">
            <v>JUSTICE (MISCELLANEOUS)</v>
          </cell>
          <cell r="E3608" t="str">
            <v>Other</v>
          </cell>
        </row>
        <row r="3609">
          <cell r="A3609">
            <v>7889</v>
          </cell>
          <cell r="B3609" t="str">
            <v>OTHER JUSTICE (SPECIAL)</v>
          </cell>
          <cell r="C3609" t="str">
            <v>Other Offences</v>
          </cell>
          <cell r="D3609" t="str">
            <v>ADMINISTRATIVE</v>
          </cell>
          <cell r="E3609" t="str">
            <v>Other</v>
          </cell>
        </row>
        <row r="3610">
          <cell r="A3610">
            <v>2797</v>
          </cell>
          <cell r="B3610" t="str">
            <v>POSSESS OBJECTIONABLE PUBLICATION (CHILD EXPLOITATION MATERIAL)</v>
          </cell>
          <cell r="C3610" t="str">
            <v>Other Offences</v>
          </cell>
          <cell r="D3610" t="str">
            <v>SEXUAL OFFENCES</v>
          </cell>
          <cell r="E3610" t="str">
            <v>Sexual</v>
          </cell>
        </row>
        <row r="3611">
          <cell r="A3611">
            <v>7622</v>
          </cell>
          <cell r="B3611" t="str">
            <v>FAILING TO REGISTER DOG</v>
          </cell>
          <cell r="C3611" t="str">
            <v>Other Offences</v>
          </cell>
          <cell r="D3611" t="str">
            <v>ADMINISTRATIVE</v>
          </cell>
          <cell r="E3611" t="str">
            <v>Other</v>
          </cell>
        </row>
        <row r="3612">
          <cell r="A3612" t="str">
            <v>O113</v>
          </cell>
          <cell r="B3612" t="str">
            <v>NEGLIGENTLY RIDING A SKATEBOARD</v>
          </cell>
          <cell r="C3612" t="str">
            <v>Traffic Offences</v>
          </cell>
          <cell r="E3612" t="str">
            <v>Traffic</v>
          </cell>
        </row>
        <row r="3613">
          <cell r="A3613" t="str">
            <v>E903</v>
          </cell>
          <cell r="B3613" t="str">
            <v>EXCEED 80KMH SH1 DAIRY FLAT</v>
          </cell>
          <cell r="C3613" t="str">
            <v>Traffic Offences</v>
          </cell>
          <cell r="E3613" t="str">
            <v>Traffic</v>
          </cell>
        </row>
        <row r="3614">
          <cell r="A3614" t="str">
            <v>B142</v>
          </cell>
          <cell r="B3614" t="str">
            <v>RESIST TRAFFIC OFF IN EXECUTION OF DUTY</v>
          </cell>
          <cell r="C3614" t="str">
            <v>Traffic Offences</v>
          </cell>
          <cell r="E3614" t="str">
            <v>Other</v>
          </cell>
        </row>
        <row r="3615">
          <cell r="A3615" t="str">
            <v>G101</v>
          </cell>
          <cell r="B3615" t="str">
            <v>EXCEEDED 100 KMH</v>
          </cell>
          <cell r="C3615" t="str">
            <v>Traffic Offences</v>
          </cell>
          <cell r="E3615" t="str">
            <v>Traffic</v>
          </cell>
        </row>
        <row r="3616">
          <cell r="A3616" t="str">
            <v>B801</v>
          </cell>
          <cell r="B3616" t="str">
            <v>NON ATTENDANCE OF WITNESS</v>
          </cell>
          <cell r="C3616" t="str">
            <v>Traffic Offences</v>
          </cell>
          <cell r="E3616" t="str">
            <v>Other</v>
          </cell>
        </row>
        <row r="3617">
          <cell r="A3617" t="str">
            <v>R663</v>
          </cell>
          <cell r="B3617" t="str">
            <v>DROVE A VEHICLE ALONG A BUS LANE ? AUCKLAND CITY</v>
          </cell>
          <cell r="C3617" t="str">
            <v>Traffic Offences</v>
          </cell>
          <cell r="E3617" t="str">
            <v>Traffic</v>
          </cell>
        </row>
        <row r="3618">
          <cell r="A3618" t="str">
            <v>P503</v>
          </cell>
          <cell r="B3618" t="str">
            <v>PARKING IN A NO STOPPING AREA - CHCH</v>
          </cell>
          <cell r="C3618" t="str">
            <v>Traffic Offences</v>
          </cell>
          <cell r="E3618" t="str">
            <v>Traffic</v>
          </cell>
        </row>
        <row r="3619">
          <cell r="A3619" t="str">
            <v>V481</v>
          </cell>
          <cell r="B3619" t="str">
            <v>PROTRUDING FITTING AFFECTED DRIVER VISION OR CONTR</v>
          </cell>
          <cell r="C3619" t="str">
            <v>Traffic Offences</v>
          </cell>
          <cell r="E3619" t="str">
            <v>Traffic</v>
          </cell>
        </row>
        <row r="3620">
          <cell r="A3620" t="str">
            <v>L459</v>
          </cell>
          <cell r="B3620" t="str">
            <v>MADE APPLICATION FOR LICENCE WHERE REGISTRATION CANCELLED</v>
          </cell>
          <cell r="C3620" t="str">
            <v>Traffic Offences</v>
          </cell>
          <cell r="E3620" t="str">
            <v>Traffic</v>
          </cell>
        </row>
        <row r="3621">
          <cell r="A3621">
            <v>9107</v>
          </cell>
          <cell r="B3621" t="str">
            <v>APPLIES/PERMITS DEDUCTION/WITHHOLDING TAX</v>
          </cell>
          <cell r="C3621" t="str">
            <v>Other Offences</v>
          </cell>
          <cell r="D3621" t="str">
            <v>JUSTICE (MISCELLANEOUS)</v>
          </cell>
          <cell r="E3621" t="str">
            <v>Other</v>
          </cell>
        </row>
        <row r="3622">
          <cell r="A3622" t="str">
            <v>C400</v>
          </cell>
          <cell r="B3622" t="str">
            <v>EXCEEDING CERTIFICATE OF LOADING</v>
          </cell>
          <cell r="C3622" t="str">
            <v>Traffic Offences</v>
          </cell>
          <cell r="E3622" t="str">
            <v>Traffic</v>
          </cell>
        </row>
        <row r="3623">
          <cell r="A3623" t="str">
            <v>E813</v>
          </cell>
          <cell r="B3623" t="str">
            <v>EXCEEDED 80KM/H SH 5 AT NGONGOTAHA</v>
          </cell>
          <cell r="C3623" t="str">
            <v>Traffic Offences</v>
          </cell>
          <cell r="E3623" t="str">
            <v>Traffic</v>
          </cell>
        </row>
        <row r="3624">
          <cell r="A3624" t="str">
            <v>F207</v>
          </cell>
          <cell r="B3624" t="str">
            <v>PASSENGER VEHICLE FAILED TO STOP AT LEVEL CROSSING</v>
          </cell>
          <cell r="C3624" t="str">
            <v>Traffic Offences</v>
          </cell>
          <cell r="E3624" t="str">
            <v>Traffic</v>
          </cell>
        </row>
        <row r="3625">
          <cell r="A3625">
            <v>4752</v>
          </cell>
          <cell r="B3625" t="str">
            <v>THEFT EX PERSON (UNDER $100)</v>
          </cell>
          <cell r="C3625" t="str">
            <v>Dishonesty</v>
          </cell>
          <cell r="D3625" t="str">
            <v>DISHONESTY</v>
          </cell>
          <cell r="E3625" t="str">
            <v>Dishonesty</v>
          </cell>
        </row>
        <row r="3626">
          <cell r="A3626">
            <v>1819</v>
          </cell>
          <cell r="B3626" t="str">
            <v>OTHER RIOTOUS OFFENCES</v>
          </cell>
          <cell r="C3626" t="str">
            <v>Disorderly Conduct</v>
          </cell>
          <cell r="D3626" t="str">
            <v>VIOLENCE</v>
          </cell>
          <cell r="E3626" t="str">
            <v>Other</v>
          </cell>
        </row>
        <row r="3627">
          <cell r="A3627">
            <v>8158</v>
          </cell>
          <cell r="B3627" t="str">
            <v>FAILS TO STOP FOR RED/BLUE FLASHING LIGHT</v>
          </cell>
          <cell r="C3627" t="str">
            <v>Traffic Offences</v>
          </cell>
          <cell r="D3627" t="str">
            <v>TRAFFIC</v>
          </cell>
          <cell r="E3627" t="str">
            <v>Traffic</v>
          </cell>
        </row>
        <row r="3628">
          <cell r="A3628">
            <v>9483</v>
          </cell>
          <cell r="B3628" t="str">
            <v>FAILURE TO COMPLY WITH EFFECTS OF DISQUALIFICATION</v>
          </cell>
          <cell r="C3628" t="str">
            <v>Other Offences</v>
          </cell>
          <cell r="D3628" t="str">
            <v>JUSTICE (MISCELLANEOUS)</v>
          </cell>
          <cell r="E3628" t="str">
            <v>Other</v>
          </cell>
        </row>
        <row r="3629">
          <cell r="A3629" t="str">
            <v>V427</v>
          </cell>
          <cell r="B3629" t="str">
            <v>HMV NOT DISPLAYING AMBER CAB ROOF LIGHTS</v>
          </cell>
          <cell r="C3629" t="str">
            <v>Traffic Offences</v>
          </cell>
          <cell r="E3629" t="str">
            <v>Traffic</v>
          </cell>
        </row>
        <row r="3630">
          <cell r="A3630" t="str">
            <v>P129</v>
          </cell>
          <cell r="B3630" t="str">
            <v>PARKED ON A LEVEL CROSSING</v>
          </cell>
          <cell r="C3630" t="str">
            <v>Traffic Offences</v>
          </cell>
          <cell r="E3630" t="str">
            <v>Traffic</v>
          </cell>
        </row>
        <row r="3631">
          <cell r="A3631">
            <v>6860</v>
          </cell>
          <cell r="B3631" t="str">
            <v>OFFENCES RE USE OF FIREARM</v>
          </cell>
          <cell r="C3631" t="str">
            <v>Property Abuse</v>
          </cell>
          <cell r="D3631" t="str">
            <v>PROPERTY ABUSES</v>
          </cell>
          <cell r="E3631" t="str">
            <v>Weapons</v>
          </cell>
        </row>
        <row r="3632">
          <cell r="A3632" t="str">
            <v>F103</v>
          </cell>
          <cell r="B3632" t="str">
            <v>DRIVER TURNING AT LIGHTS FAILED TO GIVE WAY TO PEDESTRIAN</v>
          </cell>
          <cell r="C3632" t="str">
            <v>Traffic Offences</v>
          </cell>
          <cell r="E3632" t="str">
            <v>Traffic</v>
          </cell>
        </row>
        <row r="3633">
          <cell r="A3633" t="str">
            <v>R912</v>
          </cell>
          <cell r="B3633" t="str">
            <v>PARK PARK PLACE IN EXCESS MAX TIME ALLOW</v>
          </cell>
          <cell r="C3633" t="str">
            <v>Traffic Offences</v>
          </cell>
          <cell r="E3633" t="str">
            <v>Traffic</v>
          </cell>
        </row>
        <row r="3634">
          <cell r="A3634">
            <v>2673</v>
          </cell>
          <cell r="B3634" t="str">
            <v>ASSAULT INTENT COMMIT RAPE-FEMALE OVER 16</v>
          </cell>
          <cell r="C3634" t="str">
            <v>Sexual Offences</v>
          </cell>
          <cell r="D3634" t="str">
            <v>SEXUAL OFFENCES</v>
          </cell>
          <cell r="E3634" t="str">
            <v>Sexual</v>
          </cell>
        </row>
        <row r="3635">
          <cell r="A3635">
            <v>1419</v>
          </cell>
          <cell r="B3635" t="str">
            <v>OTHER WOUNDING WITH INTENT</v>
          </cell>
          <cell r="C3635" t="str">
            <v>Violence</v>
          </cell>
          <cell r="D3635" t="str">
            <v>VIOLENCE</v>
          </cell>
          <cell r="E3635" t="str">
            <v>Violence</v>
          </cell>
        </row>
        <row r="3636">
          <cell r="A3636" t="str">
            <v>T726</v>
          </cell>
          <cell r="B3636" t="str">
            <v>TAXI DRIVER USES THREATS ABUSE INSULTS GESTURES</v>
          </cell>
          <cell r="C3636" t="str">
            <v>Traffic Offences</v>
          </cell>
          <cell r="E3636" t="str">
            <v>Other</v>
          </cell>
        </row>
        <row r="3637">
          <cell r="A3637" t="str">
            <v>J534</v>
          </cell>
          <cell r="B3637" t="str">
            <v>EXCEED 80KM/H BOND TE AWAMUTU - SPD CAM</v>
          </cell>
          <cell r="C3637" t="str">
            <v>Traffic Offences</v>
          </cell>
          <cell r="E3637" t="str">
            <v>Traffic</v>
          </cell>
        </row>
        <row r="3638">
          <cell r="A3638">
            <v>9180</v>
          </cell>
          <cell r="B3638" t="str">
            <v>JUSTICE (SPECIAL)</v>
          </cell>
          <cell r="C3638" t="str">
            <v>Other Offences</v>
          </cell>
          <cell r="D3638" t="str">
            <v>JUSTICE (MISCELLANEOUS)</v>
          </cell>
          <cell r="E3638" t="str">
            <v>Other</v>
          </cell>
        </row>
        <row r="3639">
          <cell r="A3639" t="str">
            <v>K402</v>
          </cell>
          <cell r="B3639" t="str">
            <v>RENTAL SERVICE LICENSEE FAILED TO INSPECT DRIVER'S LICENCE</v>
          </cell>
          <cell r="C3639" t="str">
            <v>Traffic Offences</v>
          </cell>
          <cell r="E3639" t="str">
            <v>Other</v>
          </cell>
        </row>
        <row r="3640">
          <cell r="A3640" t="str">
            <v>K691</v>
          </cell>
          <cell r="B3640" t="str">
            <v>SHUTTLE DRIVER FAILED TO CARRY ACKNOWLEDGEMENT OF REGISTRATION</v>
          </cell>
          <cell r="C3640" t="str">
            <v>Traffic Offences</v>
          </cell>
          <cell r="E3640" t="str">
            <v>Other</v>
          </cell>
        </row>
        <row r="3641">
          <cell r="A3641">
            <v>5220</v>
          </cell>
          <cell r="B3641" t="str">
            <v>MISCELLANEOUS ENDANGERING</v>
          </cell>
          <cell r="C3641" t="str">
            <v>Property Damage</v>
          </cell>
          <cell r="D3641" t="str">
            <v>PROPERTY DAMAGE</v>
          </cell>
          <cell r="E3641" t="str">
            <v>Violence</v>
          </cell>
        </row>
        <row r="3642">
          <cell r="A3642" t="str">
            <v>W622</v>
          </cell>
          <cell r="B3642" t="str">
            <v>SUPPLIED ANOTHER PERSON WITH FALSIFIED GENUINE EVIDENCE OF AGE DOCUMENT</v>
          </cell>
          <cell r="C3642" t="str">
            <v>Drugs and Alcohol</v>
          </cell>
          <cell r="E3642" t="str">
            <v>Other</v>
          </cell>
        </row>
        <row r="3643">
          <cell r="A3643">
            <v>2182</v>
          </cell>
          <cell r="B3643" t="str">
            <v>PUBLISH SUPPRESSED NAME/PARTICULARS</v>
          </cell>
          <cell r="C3643" t="str">
            <v>Sexual Offences</v>
          </cell>
          <cell r="D3643" t="str">
            <v>SEXUAL OFFENCES</v>
          </cell>
          <cell r="E3643" t="str">
            <v>Other</v>
          </cell>
        </row>
        <row r="3644">
          <cell r="A3644" t="str">
            <v>M608</v>
          </cell>
          <cell r="B3644" t="str">
            <v>DRIVING ON PALMERSTON NORTH CITY CNCL RES</v>
          </cell>
          <cell r="C3644" t="str">
            <v>Traffic Offences</v>
          </cell>
          <cell r="E3644" t="str">
            <v>Traffic</v>
          </cell>
        </row>
        <row r="3645">
          <cell r="A3645" t="str">
            <v>W606</v>
          </cell>
          <cell r="B3645" t="str">
            <v>PERSON UNDER PURCHASE AGE BOUGHT ALCOHOL</v>
          </cell>
          <cell r="C3645" t="str">
            <v>Drugs and Alcohol</v>
          </cell>
          <cell r="E3645" t="str">
            <v>Other</v>
          </cell>
        </row>
        <row r="3646">
          <cell r="A3646">
            <v>9457</v>
          </cell>
          <cell r="B3646" t="str">
            <v>BREACH POULTRY RUNS REGISTRATION ACT</v>
          </cell>
          <cell r="C3646" t="str">
            <v>Other Offences</v>
          </cell>
          <cell r="D3646" t="str">
            <v>JUSTICE (MISCELLANEOUS)</v>
          </cell>
          <cell r="E3646" t="str">
            <v>Other</v>
          </cell>
        </row>
        <row r="3647">
          <cell r="A3647" t="str">
            <v>L554</v>
          </cell>
          <cell r="B3647" t="str">
            <v>DROVE DURING HOURS OF DARKNESS - STAGE 3 ACCELERATED LICENCE</v>
          </cell>
          <cell r="E3647" t="str">
            <v>Traffic</v>
          </cell>
        </row>
        <row r="3648">
          <cell r="A3648" t="str">
            <v>L461</v>
          </cell>
          <cell r="B3648" t="str">
            <v>SELLER FAILED TO NOTIFY SALE OF MOTOR VEHICLE</v>
          </cell>
          <cell r="E3648" t="str">
            <v>Traffic</v>
          </cell>
        </row>
        <row r="3649">
          <cell r="A3649" t="str">
            <v>W604</v>
          </cell>
          <cell r="B3649" t="str">
            <v>UNDER 18 WITHOUT PARENT/GUARDIAN IN A PUBLIC PLACE DRINKING ALCOHOL</v>
          </cell>
          <cell r="C3649" t="str">
            <v>Traffic Offences</v>
          </cell>
          <cell r="E3649" t="str">
            <v>Other</v>
          </cell>
        </row>
        <row r="3650">
          <cell r="A3650" t="str">
            <v>V242</v>
          </cell>
          <cell r="B3650" t="str">
            <v>MOTORCYCLE OR MOPED FAILED TO USE HEADLAMP OR DAYTIME LAMP DURING DAY</v>
          </cell>
          <cell r="C3650" t="str">
            <v>Traffic</v>
          </cell>
          <cell r="E3650" t="str">
            <v>Traffic</v>
          </cell>
        </row>
        <row r="3651">
          <cell r="A3651" t="str">
            <v>K530</v>
          </cell>
          <cell r="B3651" t="str">
            <v>FAIL UNDERTAKE SAFE DANGEROUS GOODS PRACTICE</v>
          </cell>
          <cell r="C3651" t="str">
            <v>Other</v>
          </cell>
          <cell r="E3651" t="str">
            <v>Other</v>
          </cell>
        </row>
        <row r="3652">
          <cell r="A3652" t="str">
            <v>M102</v>
          </cell>
          <cell r="B3652" t="str">
            <v>EXCEEDING ELEVEN HOURS DRIVING IN 24 HOURS</v>
          </cell>
          <cell r="C3652" t="str">
            <v>Traffic</v>
          </cell>
          <cell r="E3652" t="str">
            <v>Traffic</v>
          </cell>
        </row>
        <row r="3653">
          <cell r="A3653" t="str">
            <v>R533</v>
          </cell>
          <cell r="B3653" t="str">
            <v>DROVE STOCK TRUCK ON PROHIB RD TE KUITI</v>
          </cell>
          <cell r="C3653" t="str">
            <v>Traffic</v>
          </cell>
          <cell r="E3653" t="str">
            <v>Traffic</v>
          </cell>
        </row>
        <row r="3654">
          <cell r="A3654">
            <v>5852</v>
          </cell>
          <cell r="B3654" t="str">
            <v>SELL PSYCHOACTIVE PRODUCT TO MINOR</v>
          </cell>
          <cell r="C3654" t="str">
            <v>Other</v>
          </cell>
          <cell r="D3654" t="str">
            <v>DRUGS AND ANTI SOCIAL OFFENCES</v>
          </cell>
          <cell r="E3654" t="str">
            <v>Other</v>
          </cell>
        </row>
        <row r="3655">
          <cell r="A3655" t="str">
            <v>A212</v>
          </cell>
          <cell r="B3655" t="str">
            <v>ALCOHOL INTERLOCK LICENSEE'S BREATH CONTAINED ALCOHOL - NOT OVER 250 MCGS</v>
          </cell>
          <cell r="C3655" t="str">
            <v>Traffic</v>
          </cell>
          <cell r="E3655" t="str">
            <v>Traffic</v>
          </cell>
        </row>
        <row r="3656">
          <cell r="A3656">
            <v>9110</v>
          </cell>
          <cell r="B3656" t="str">
            <v>JUSTICE (SPECIAL)</v>
          </cell>
          <cell r="C3656" t="str">
            <v>Other</v>
          </cell>
          <cell r="D3656" t="str">
            <v>JUSTICE (MISCELLANEOUS)</v>
          </cell>
          <cell r="E3656" t="str">
            <v>Other</v>
          </cell>
        </row>
        <row r="3657">
          <cell r="A3657" t="str">
            <v>T724</v>
          </cell>
          <cell r="B3657" t="str">
            <v>TAXICAB LICENCEE CHARGING LESS THAN MIN FARE</v>
          </cell>
          <cell r="C3657" t="str">
            <v>Other</v>
          </cell>
          <cell r="E3657" t="str">
            <v>Other</v>
          </cell>
        </row>
        <row r="3658">
          <cell r="A3658" t="str">
            <v>V607</v>
          </cell>
          <cell r="B3658" t="str">
            <v>SOLD AN ENGINE WITHOUT CHASS OR ENG NO.</v>
          </cell>
          <cell r="C3658" t="str">
            <v>Traffic</v>
          </cell>
          <cell r="E3658" t="str">
            <v>Traffic</v>
          </cell>
        </row>
        <row r="3659">
          <cell r="A3659" t="str">
            <v>M244</v>
          </cell>
          <cell r="B3659" t="str">
            <v>ALLOWED VEHICLE TO BE USED WHEN LOGBOOK HAD OMISSIONS</v>
          </cell>
          <cell r="C3659" t="str">
            <v>Traffic</v>
          </cell>
          <cell r="E3659" t="str">
            <v>Traffic</v>
          </cell>
        </row>
        <row r="3660">
          <cell r="A3660" t="str">
            <v>P914</v>
          </cell>
          <cell r="B3660" t="str">
            <v>PARKED IN A RESERVED PARKING AREA - CHCH</v>
          </cell>
          <cell r="C3660" t="str">
            <v>Traffic</v>
          </cell>
          <cell r="E3660" t="str">
            <v>Traffic</v>
          </cell>
        </row>
        <row r="3661">
          <cell r="A3661" t="str">
            <v>K122</v>
          </cell>
          <cell r="B3661" t="str">
            <v>LICENCE HOLDR FAIL DISCLOSE NAME OF DRIVR</v>
          </cell>
          <cell r="C3661" t="str">
            <v>Other</v>
          </cell>
          <cell r="E3661" t="str">
            <v>Other</v>
          </cell>
        </row>
        <row r="3662">
          <cell r="A3662" t="str">
            <v>E908</v>
          </cell>
          <cell r="B3662" t="str">
            <v>EXCEED 80KMH DESIGNATED ROAD FAR NORTH</v>
          </cell>
          <cell r="C3662" t="str">
            <v>Traffic</v>
          </cell>
          <cell r="E3662" t="str">
            <v>Traffic</v>
          </cell>
        </row>
        <row r="3663">
          <cell r="A3663" t="str">
            <v>K658</v>
          </cell>
          <cell r="B3663" t="str">
            <v>TAXI DISPLAYED UNREGISTERED FARES</v>
          </cell>
          <cell r="C3663" t="str">
            <v>Other</v>
          </cell>
          <cell r="E3663" t="str">
            <v>Other</v>
          </cell>
        </row>
        <row r="3664">
          <cell r="A3664" t="str">
            <v>S807</v>
          </cell>
          <cell r="B3664" t="str">
            <v>M/CYCLE OR MOPED EXCEEDING 40 KM TOWING TRAILER</v>
          </cell>
          <cell r="C3664" t="str">
            <v>Traffic</v>
          </cell>
          <cell r="E3664" t="str">
            <v>Traffic</v>
          </cell>
        </row>
        <row r="3665">
          <cell r="A3665" t="str">
            <v>P187</v>
          </cell>
          <cell r="B3665" t="str">
            <v>DISPLAYED OTHER THAN APPROPRIATE REGISTRATION PLATE - PARKED VEHICLE</v>
          </cell>
          <cell r="C3665" t="str">
            <v>Traffic</v>
          </cell>
          <cell r="E3665" t="str">
            <v>Traffic</v>
          </cell>
        </row>
        <row r="3666">
          <cell r="A3666" t="str">
            <v>H156</v>
          </cell>
          <cell r="B3666" t="str">
            <v>OPERATED RUC VEHICLE WITH OBSCURED DISTANCE READING ON HUBODOMETER</v>
          </cell>
          <cell r="C3666" t="str">
            <v>Traffic</v>
          </cell>
          <cell r="E3666" t="str">
            <v>Traffic</v>
          </cell>
        </row>
        <row r="3667">
          <cell r="A3667" t="str">
            <v>E841</v>
          </cell>
          <cell r="B3667" t="str">
            <v>EXCEED 80KM/H VICTORIA RD AT CAMBRIDGE</v>
          </cell>
          <cell r="C3667" t="str">
            <v>Traffic</v>
          </cell>
          <cell r="E3667" t="str">
            <v>Traffic</v>
          </cell>
        </row>
        <row r="3668">
          <cell r="A3668" t="str">
            <v>K531</v>
          </cell>
          <cell r="B3668" t="str">
            <v>FAILED TO COMPLY WITH DANGEROUS GOODS REQUIREMENTS</v>
          </cell>
          <cell r="C3668" t="str">
            <v>Other</v>
          </cell>
          <cell r="E3668" t="str">
            <v>Other</v>
          </cell>
        </row>
        <row r="3669">
          <cell r="A3669" t="str">
            <v>L314</v>
          </cell>
          <cell r="B3669" t="str">
            <v>OBLITERATED DETAILS DRIVER IDENT CARD</v>
          </cell>
          <cell r="C3669" t="str">
            <v>Traffic</v>
          </cell>
          <cell r="E3669" t="str">
            <v>Traffic</v>
          </cell>
        </row>
        <row r="3670">
          <cell r="A3670" t="str">
            <v>K249</v>
          </cell>
          <cell r="B3670" t="str">
            <v>SMALL PSV DRIVER STARTED METER TOO SOON</v>
          </cell>
          <cell r="C3670" t="str">
            <v>Other</v>
          </cell>
          <cell r="E3670" t="str">
            <v>Other</v>
          </cell>
        </row>
        <row r="3671">
          <cell r="A3671" t="str">
            <v>T505</v>
          </cell>
          <cell r="B3671" t="str">
            <v>BREACH OF HARBOUR-FERRY LICENCE</v>
          </cell>
          <cell r="C3671" t="str">
            <v>Other</v>
          </cell>
          <cell r="E3671" t="str">
            <v>Other</v>
          </cell>
        </row>
        <row r="3672">
          <cell r="A3672" t="str">
            <v>V233</v>
          </cell>
          <cell r="B3672" t="str">
            <v>DROVE WITH UNSERVICEABLE REFLECTORS OR LAMPS</v>
          </cell>
          <cell r="C3672" t="str">
            <v>Traffic</v>
          </cell>
          <cell r="E3672" t="str">
            <v>Traffic</v>
          </cell>
        </row>
        <row r="3673">
          <cell r="A3673" t="str">
            <v>V215</v>
          </cell>
          <cell r="B3673" t="str">
            <v>NO RED REFLECTOR ON JINKER POLE</v>
          </cell>
          <cell r="C3673" t="str">
            <v>Traffic</v>
          </cell>
          <cell r="E3673" t="str">
            <v>Traffic</v>
          </cell>
        </row>
        <row r="3674">
          <cell r="A3674" t="str">
            <v>K103</v>
          </cell>
          <cell r="B3674" t="str">
            <v>ACTING AS AGENT FOR UNLIC TRANSPT SERVICE</v>
          </cell>
          <cell r="C3674" t="str">
            <v>Other</v>
          </cell>
          <cell r="E3674" t="str">
            <v>Other</v>
          </cell>
        </row>
        <row r="3675">
          <cell r="A3675">
            <v>7916</v>
          </cell>
          <cell r="B3675" t="str">
            <v>FAIL COMPLY WITH ORDER TO CLEAR DRAIN</v>
          </cell>
          <cell r="C3675" t="str">
            <v>Property Damage</v>
          </cell>
          <cell r="D3675" t="str">
            <v>ADMINISTRATIVE</v>
          </cell>
          <cell r="E3675" t="str">
            <v>Property Damage</v>
          </cell>
        </row>
        <row r="3676">
          <cell r="A3676">
            <v>9121</v>
          </cell>
          <cell r="B3676" t="str">
            <v>FAILS PRODUCE DOCS,  BOOKS FOR COMMITTEE</v>
          </cell>
          <cell r="C3676" t="str">
            <v>Other</v>
          </cell>
          <cell r="D3676" t="str">
            <v>JUSTICE (MISCELLANEOUS)</v>
          </cell>
          <cell r="E3676" t="str">
            <v>Other</v>
          </cell>
        </row>
        <row r="3677">
          <cell r="A3677" t="str">
            <v>L511</v>
          </cell>
          <cell r="B3677" t="str">
            <v>LEARNER CARRIED PILLION ON A MOTORCYCLE OR MOPED</v>
          </cell>
          <cell r="C3677" t="str">
            <v>Traffic</v>
          </cell>
          <cell r="E3677" t="str">
            <v>Traffic</v>
          </cell>
        </row>
        <row r="3678">
          <cell r="A3678">
            <v>7468</v>
          </cell>
          <cell r="B3678" t="str">
            <v>DISCLOSE INFORMATION IN BREACH OF SEARCH AND SURVEILLANCE ACT</v>
          </cell>
          <cell r="C3678" t="str">
            <v>Other</v>
          </cell>
          <cell r="D3678" t="str">
            <v>ADMINISTRATIVE</v>
          </cell>
          <cell r="E3678" t="str">
            <v>Other</v>
          </cell>
        </row>
        <row r="3679">
          <cell r="A3679" t="str">
            <v>K613</v>
          </cell>
          <cell r="B3679" t="str">
            <v>SMALL PSV DRIVER FAILED TO CARRY HIRER'S LUGGAGE</v>
          </cell>
          <cell r="C3679" t="str">
            <v>Other</v>
          </cell>
          <cell r="E3679" t="str">
            <v>Other</v>
          </cell>
        </row>
        <row r="3680">
          <cell r="A3680" t="str">
            <v>N646</v>
          </cell>
          <cell r="B3680" t="str">
            <v>HEAVY VEHICLE FITTED WITH NON-COMPLIANT 90 MM KINGPIN</v>
          </cell>
          <cell r="C3680" t="str">
            <v>Traffic</v>
          </cell>
          <cell r="E3680" t="str">
            <v>Traffic</v>
          </cell>
        </row>
        <row r="3681">
          <cell r="A3681" t="str">
            <v>O214</v>
          </cell>
          <cell r="B3681" t="str">
            <v>WHEELED RECREATIONAL - MOBILITY DEVICE FAILED USE ROAD EDGE</v>
          </cell>
          <cell r="C3681" t="str">
            <v>Traffic</v>
          </cell>
          <cell r="E3681" t="str">
            <v>Traffic</v>
          </cell>
        </row>
        <row r="3682">
          <cell r="A3682" t="str">
            <v>T901</v>
          </cell>
          <cell r="B3682" t="str">
            <v>FAILING TO KEEP A TIME RECORD</v>
          </cell>
          <cell r="C3682" t="str">
            <v>Other</v>
          </cell>
          <cell r="E3682" t="str">
            <v>Other</v>
          </cell>
        </row>
        <row r="3683">
          <cell r="A3683" t="str">
            <v>F200</v>
          </cell>
          <cell r="B3683" t="str">
            <v>STOP SIGNS/COMPULSORY STOPS</v>
          </cell>
          <cell r="C3683" t="str">
            <v>Traffic</v>
          </cell>
          <cell r="E3683" t="str">
            <v>Traffic</v>
          </cell>
        </row>
        <row r="3684">
          <cell r="A3684" t="str">
            <v>N454</v>
          </cell>
          <cell r="B3684" t="str">
            <v>RIDING ACROSS A FOOTBRIDGE IN NELSON</v>
          </cell>
          <cell r="C3684" t="str">
            <v>Traffic</v>
          </cell>
          <cell r="E3684" t="str">
            <v>Traffic</v>
          </cell>
        </row>
        <row r="3685">
          <cell r="A3685">
            <v>7752</v>
          </cell>
          <cell r="B3685" t="str">
            <v>BREACH IMPORT CONTROL REGS</v>
          </cell>
          <cell r="C3685" t="str">
            <v>Other</v>
          </cell>
          <cell r="D3685" t="str">
            <v>ADMINISTRATIVE</v>
          </cell>
          <cell r="E3685" t="str">
            <v>Other</v>
          </cell>
        </row>
        <row r="3686">
          <cell r="A3686" t="str">
            <v>D703</v>
          </cell>
          <cell r="B3686" t="str">
            <v>FAILED TO KEEP LEFT OF NO PASSING LINE WHEN PASSING OR ATTEMPTING TO PASS</v>
          </cell>
          <cell r="C3686" t="str">
            <v>Traffic</v>
          </cell>
          <cell r="E3686" t="str">
            <v>Traffic</v>
          </cell>
        </row>
        <row r="3687">
          <cell r="A3687" t="str">
            <v>R404</v>
          </cell>
          <cell r="B3687" t="str">
            <v>FAILING TO RETAIN CONSIGNMENT NOTE</v>
          </cell>
          <cell r="C3687" t="str">
            <v>Other</v>
          </cell>
          <cell r="E3687" t="str">
            <v>Other</v>
          </cell>
        </row>
        <row r="3688">
          <cell r="A3688" t="str">
            <v>N323</v>
          </cell>
          <cell r="B3688" t="str">
            <v>CARRIED A PASSENGER IN A CARAVAN</v>
          </cell>
          <cell r="C3688" t="str">
            <v>Traffic</v>
          </cell>
          <cell r="E3688" t="str">
            <v>Traffic</v>
          </cell>
        </row>
        <row r="3689">
          <cell r="A3689">
            <v>6770</v>
          </cell>
          <cell r="B3689" t="str">
            <v>JUSTICE (SPECIAL)</v>
          </cell>
          <cell r="C3689" t="str">
            <v>Other</v>
          </cell>
          <cell r="D3689" t="str">
            <v>PROPERTY ABUSES</v>
          </cell>
          <cell r="E3689" t="str">
            <v>Other</v>
          </cell>
        </row>
        <row r="3690">
          <cell r="A3690">
            <v>7854</v>
          </cell>
          <cell r="B3690" t="str">
            <v>BREACH PENAL INSTITUTIONS ACT</v>
          </cell>
          <cell r="C3690" t="str">
            <v>Other</v>
          </cell>
          <cell r="D3690" t="str">
            <v>ADMINISTRATIVE</v>
          </cell>
          <cell r="E3690" t="str">
            <v>Other</v>
          </cell>
        </row>
        <row r="3691">
          <cell r="A3691" t="str">
            <v>L420</v>
          </cell>
          <cell r="B3691" t="str">
            <v>FALSE APPL FOR SUBSTITUTE REGIST PLATES</v>
          </cell>
          <cell r="C3691" t="str">
            <v>Traffic</v>
          </cell>
          <cell r="E3691" t="str">
            <v>Traffic</v>
          </cell>
        </row>
        <row r="3692">
          <cell r="A3692" t="str">
            <v>K408</v>
          </cell>
          <cell r="B3692" t="str">
            <v>RENTAL SERVICE HOLDER FAILED ENTER INTO WRITTEN AGREEMENT WITH HIRER</v>
          </cell>
          <cell r="C3692" t="str">
            <v>Other</v>
          </cell>
          <cell r="E3692" t="str">
            <v>Other</v>
          </cell>
        </row>
        <row r="3693">
          <cell r="A3693" t="str">
            <v>F674</v>
          </cell>
          <cell r="B3693" t="str">
            <v>WRONG WAY ON ONE WAY ST-WELLINGTON CITY</v>
          </cell>
          <cell r="C3693" t="str">
            <v>Traffic</v>
          </cell>
          <cell r="E3693" t="str">
            <v>Traffic</v>
          </cell>
        </row>
        <row r="3694">
          <cell r="A3694">
            <v>9392</v>
          </cell>
          <cell r="B3694" t="str">
            <v>OBSTRUCTING FISHERIES OFFICERS</v>
          </cell>
          <cell r="C3694" t="str">
            <v>Other</v>
          </cell>
          <cell r="D3694" t="str">
            <v>JUSTICE (MISCELLANEOUS)</v>
          </cell>
          <cell r="E3694" t="str">
            <v>Other</v>
          </cell>
        </row>
        <row r="3695">
          <cell r="A3695" t="str">
            <v>E866</v>
          </cell>
          <cell r="B3695" t="str">
            <v>EXCEED 80 KM/H STATE HWAY 1 - HAMILTON</v>
          </cell>
          <cell r="C3695" t="str">
            <v>Traffic</v>
          </cell>
          <cell r="E3695" t="str">
            <v>Traffic</v>
          </cell>
        </row>
        <row r="3696">
          <cell r="A3696">
            <v>3343</v>
          </cell>
          <cell r="B3696" t="str">
            <v>FND ON PREMS WH LIQ SEIZED BY WARRANT</v>
          </cell>
          <cell r="C3696" t="str">
            <v>Other</v>
          </cell>
          <cell r="D3696" t="str">
            <v>DRUGS AND ANTI SOCIAL OFFENCES</v>
          </cell>
          <cell r="E3696" t="str">
            <v>Other</v>
          </cell>
        </row>
        <row r="3697">
          <cell r="A3697">
            <v>7515</v>
          </cell>
          <cell r="B3697" t="str">
            <v>BRCH PUBLIC SAFTEY CONS/CIV DEF ACT</v>
          </cell>
          <cell r="C3697" t="str">
            <v>Other</v>
          </cell>
          <cell r="D3697" t="str">
            <v>ADMINISTRATIVE</v>
          </cell>
          <cell r="E3697" t="str">
            <v>Other</v>
          </cell>
        </row>
        <row r="3698">
          <cell r="A3698">
            <v>9244</v>
          </cell>
          <cell r="B3698" t="str">
            <v>BREACH BUSH WORKERS ACT</v>
          </cell>
          <cell r="C3698" t="str">
            <v>Other</v>
          </cell>
          <cell r="D3698" t="str">
            <v>JUSTICE (MISCELLANEOUS)</v>
          </cell>
          <cell r="E3698" t="str">
            <v>Other</v>
          </cell>
        </row>
        <row r="3699">
          <cell r="A3699" t="str">
            <v>T918</v>
          </cell>
          <cell r="B3699" t="str">
            <v>CERTIFICATE OF LOADING NOT DISPLAYED OR IN GOOD CONDITION</v>
          </cell>
          <cell r="C3699" t="str">
            <v>Other</v>
          </cell>
          <cell r="E3699" t="str">
            <v>Other</v>
          </cell>
        </row>
        <row r="3700">
          <cell r="A3700" t="str">
            <v>V609</v>
          </cell>
          <cell r="B3700" t="str">
            <v>INTERFERED WITH A VIN, CHASSIS OR ENGINE NUMBER</v>
          </cell>
          <cell r="C3700" t="str">
            <v>Traffic</v>
          </cell>
          <cell r="E3700" t="str">
            <v>Traffic</v>
          </cell>
        </row>
        <row r="3701">
          <cell r="A3701">
            <v>7910</v>
          </cell>
          <cell r="B3701" t="str">
            <v>JUSTICE (SPECIAL)</v>
          </cell>
          <cell r="C3701" t="str">
            <v>Other</v>
          </cell>
          <cell r="D3701" t="str">
            <v>ADMINISTRATIVE</v>
          </cell>
          <cell r="E3701" t="str">
            <v>Other</v>
          </cell>
        </row>
        <row r="3702">
          <cell r="A3702" t="str">
            <v>M323</v>
          </cell>
          <cell r="B3702" t="str">
            <v>ALTERING MILEAGE RECORDER</v>
          </cell>
          <cell r="C3702" t="str">
            <v>Traffic</v>
          </cell>
          <cell r="E3702" t="str">
            <v>Traffic</v>
          </cell>
        </row>
        <row r="3703">
          <cell r="A3703" t="str">
            <v>K629</v>
          </cell>
          <cell r="B3703" t="str">
            <v>COMPLAINTS REGISTER NOT AVAILABLE FOR INSPECTION - SMALL PASSENGER SERVICE</v>
          </cell>
          <cell r="C3703" t="str">
            <v>Other</v>
          </cell>
          <cell r="E3703" t="str">
            <v>Other</v>
          </cell>
        </row>
        <row r="3704">
          <cell r="A3704">
            <v>5834</v>
          </cell>
          <cell r="B3704" t="str">
            <v>ALLOW UNDER 20 PARTICIPATE IN CASINO GAMBLING</v>
          </cell>
          <cell r="C3704" t="str">
            <v>Other</v>
          </cell>
          <cell r="D3704" t="str">
            <v>PROPERTY DAMAGE</v>
          </cell>
          <cell r="E3704" t="str">
            <v>Other</v>
          </cell>
        </row>
        <row r="3705">
          <cell r="A3705">
            <v>9647</v>
          </cell>
          <cell r="B3705" t="str">
            <v>NEGLECTING TO SUPPLY INFORMATION-COMM</v>
          </cell>
          <cell r="C3705" t="str">
            <v>Other</v>
          </cell>
          <cell r="D3705" t="str">
            <v>JUSTICE (MISCELLANEOUS)</v>
          </cell>
          <cell r="E3705" t="str">
            <v>Other</v>
          </cell>
        </row>
        <row r="3706">
          <cell r="A3706" t="str">
            <v>H613</v>
          </cell>
          <cell r="B3706" t="str">
            <v>EXCEEDED MAXIMUM WEIGHT IN A TRI-AXLE SET</v>
          </cell>
          <cell r="C3706" t="str">
            <v>Traffic</v>
          </cell>
          <cell r="E3706" t="str">
            <v>Traffic</v>
          </cell>
        </row>
        <row r="3707">
          <cell r="A3707" t="str">
            <v>L414</v>
          </cell>
          <cell r="B3707" t="str">
            <v>FAILED TO NOTIFY THE DESTRUCTION OR REMOVAL OF A VEHICLE</v>
          </cell>
          <cell r="C3707" t="str">
            <v>Traffic</v>
          </cell>
          <cell r="E3707" t="str">
            <v>Traffic</v>
          </cell>
        </row>
        <row r="3708">
          <cell r="A3708">
            <v>2439</v>
          </cell>
          <cell r="B3708" t="str">
            <v>OTHER INDECENT ASSAULT</v>
          </cell>
          <cell r="C3708" t="str">
            <v>Sexual</v>
          </cell>
          <cell r="D3708" t="str">
            <v>SEXUAL OFFENCES</v>
          </cell>
          <cell r="E3708" t="str">
            <v>Sexual</v>
          </cell>
        </row>
        <row r="3709">
          <cell r="A3709" t="str">
            <v>J100</v>
          </cell>
          <cell r="B3709" t="str">
            <v>EXCEEDING 50KM/H - SPEED CAMERA OFFENCE</v>
          </cell>
          <cell r="C3709" t="str">
            <v>Traffic</v>
          </cell>
          <cell r="E3709" t="str">
            <v>Traffic</v>
          </cell>
        </row>
        <row r="3710">
          <cell r="A3710" t="str">
            <v>V652</v>
          </cell>
          <cell r="B3710" t="str">
            <v>OPERATED HMV WHEN SERVICE BREAK FAILED TO STOP VEHICLE WITHIN REQUIRED DISTANCE</v>
          </cell>
          <cell r="C3710" t="str">
            <v>Traffic</v>
          </cell>
          <cell r="E3710" t="str">
            <v>Traffic</v>
          </cell>
        </row>
        <row r="3711">
          <cell r="A3711" t="str">
            <v>N546</v>
          </cell>
          <cell r="B3711" t="str">
            <v>EXCEEDED MAXIMUM WIDTH TRANSPORTING CONCRETE PIPES</v>
          </cell>
          <cell r="C3711" t="str">
            <v>Traffic</v>
          </cell>
          <cell r="E3711" t="str">
            <v>Traffic</v>
          </cell>
        </row>
        <row r="3712">
          <cell r="A3712">
            <v>9791</v>
          </cell>
          <cell r="B3712" t="str">
            <v>OFFENCE AGAINST UNLISTED ACT</v>
          </cell>
          <cell r="C3712" t="str">
            <v>Other</v>
          </cell>
          <cell r="D3712" t="str">
            <v>JUSTICE (MISCELLANEOUS)</v>
          </cell>
          <cell r="E3712" t="str">
            <v>Other</v>
          </cell>
        </row>
        <row r="3713">
          <cell r="A3713">
            <v>6334</v>
          </cell>
          <cell r="B3713" t="str">
            <v>BREACH OF WILDLIFE ACT</v>
          </cell>
          <cell r="C3713" t="str">
            <v>Other</v>
          </cell>
          <cell r="D3713" t="str">
            <v>PROPERTY ABUSES</v>
          </cell>
          <cell r="E3713" t="str">
            <v>Other</v>
          </cell>
        </row>
        <row r="3714">
          <cell r="A3714">
            <v>8920</v>
          </cell>
          <cell r="B3714" t="str">
            <v>ATTEMPTS TO DRIVE UNDER INFLUENCE</v>
          </cell>
          <cell r="C3714" t="str">
            <v>Traffic</v>
          </cell>
          <cell r="D3714" t="str">
            <v>TRAFFIC</v>
          </cell>
          <cell r="E3714" t="str">
            <v>Traffic</v>
          </cell>
        </row>
        <row r="3715">
          <cell r="A3715" t="str">
            <v>L463</v>
          </cell>
          <cell r="B3715" t="str">
            <v>ACQUIRER FAILED TO NOTIFY ACQUISITION OF MOTOR VEHICLE</v>
          </cell>
          <cell r="C3715" t="str">
            <v>Traffic</v>
          </cell>
          <cell r="E3715" t="str">
            <v>Traffic</v>
          </cell>
        </row>
        <row r="3716">
          <cell r="A3716" t="str">
            <v>P313</v>
          </cell>
          <cell r="B3716" t="str">
            <v>PARKED VEHICLE ON A ROAD FOR PURPOSES OF HIRE, SALE OR REPAIR - WANGANUI</v>
          </cell>
          <cell r="C3716" t="str">
            <v>Traffic</v>
          </cell>
          <cell r="E3716" t="str">
            <v>Traffic</v>
          </cell>
        </row>
        <row r="3717">
          <cell r="A3717" t="str">
            <v>P998</v>
          </cell>
          <cell r="B3717" t="str">
            <v>UNDERTOOK REPAIRS TO A VEHICLE ON A ROAD OR FOOTPATH - WAITAKI</v>
          </cell>
          <cell r="C3717" t="str">
            <v>Traffic</v>
          </cell>
          <cell r="E3717" t="str">
            <v>Traffic</v>
          </cell>
        </row>
        <row r="3718">
          <cell r="A3718">
            <v>2434</v>
          </cell>
          <cell r="B3718" t="str">
            <v>FEMALE INDECENTLY ASSAULTS GIRL 12-16</v>
          </cell>
          <cell r="C3718" t="str">
            <v>Sexual</v>
          </cell>
          <cell r="D3718" t="str">
            <v>SEXUAL OFFENCES</v>
          </cell>
          <cell r="E3718" t="str">
            <v>Sexual</v>
          </cell>
        </row>
        <row r="3719">
          <cell r="A3719" t="str">
            <v>V470</v>
          </cell>
          <cell r="B3719" t="str">
            <v>OPERATED VEHICLE WITH DEFECTIVE STEERING</v>
          </cell>
          <cell r="C3719" t="str">
            <v>Traffic</v>
          </cell>
          <cell r="E3719" t="str">
            <v>Traffic</v>
          </cell>
        </row>
        <row r="3720">
          <cell r="A3720" t="str">
            <v>F300</v>
          </cell>
          <cell r="B3720" t="str">
            <v>FAIL GIVE WAY AT SIGN</v>
          </cell>
          <cell r="C3720" t="str">
            <v>Traffic</v>
          </cell>
          <cell r="E3720" t="str">
            <v>Traffic</v>
          </cell>
        </row>
        <row r="3721">
          <cell r="A3721" t="str">
            <v>E890</v>
          </cell>
          <cell r="B3721" t="str">
            <v>EXCEEDED 80 KM/H ON STATE HIGHWAY 5 AT ROTORUA</v>
          </cell>
          <cell r="C3721" t="str">
            <v>Traffic</v>
          </cell>
          <cell r="E3721" t="str">
            <v>Traffic</v>
          </cell>
        </row>
        <row r="3722">
          <cell r="A3722" t="str">
            <v>P943</v>
          </cell>
          <cell r="B3722" t="str">
            <v>PARKED MTR SPACE DISP EXPIRED TKT-NEW PLYMOUTH</v>
          </cell>
          <cell r="C3722" t="str">
            <v>Traffic</v>
          </cell>
          <cell r="E3722" t="str">
            <v>Traffic</v>
          </cell>
        </row>
        <row r="3723">
          <cell r="A3723" t="str">
            <v>E937</v>
          </cell>
          <cell r="B3723" t="str">
            <v>EXCEED 60K DESIGNATED SECTION SH2 MATATA</v>
          </cell>
          <cell r="C3723" t="str">
            <v>Traffic</v>
          </cell>
          <cell r="E3723" t="str">
            <v>Traffic</v>
          </cell>
        </row>
        <row r="3724">
          <cell r="A3724">
            <v>1759</v>
          </cell>
          <cell r="B3724" t="str">
            <v>OTHER OFF WEAPON DIS SUBSTANCE OFFENCE</v>
          </cell>
          <cell r="C3724" t="str">
            <v>Weapons</v>
          </cell>
          <cell r="D3724" t="str">
            <v>VIOLENCE</v>
          </cell>
          <cell r="E3724" t="str">
            <v>Weapons</v>
          </cell>
        </row>
        <row r="3725">
          <cell r="A3725" t="str">
            <v>B136</v>
          </cell>
          <cell r="B3725" t="str">
            <v>OFF-LOAD LEFT ON RDWAY LONGER THAN SPECFD</v>
          </cell>
          <cell r="C3725" t="str">
            <v>Traffic</v>
          </cell>
          <cell r="E3725" t="str">
            <v>Traffic</v>
          </cell>
        </row>
        <row r="3726">
          <cell r="A3726">
            <v>3254</v>
          </cell>
          <cell r="B3726" t="str">
            <v>PROCURE/POSSESS CANNABIS OIL</v>
          </cell>
          <cell r="C3726" t="str">
            <v>Drugs</v>
          </cell>
          <cell r="D3726" t="str">
            <v>DRUGS AND ANTI SOCIAL OFFENCES</v>
          </cell>
          <cell r="E3726" t="str">
            <v>Drugs</v>
          </cell>
        </row>
        <row r="3727">
          <cell r="A3727">
            <v>3961</v>
          </cell>
          <cell r="B3727" t="str">
            <v>UNLICENSED PERSON SELLS LIQUOR</v>
          </cell>
          <cell r="C3727" t="str">
            <v>Other</v>
          </cell>
          <cell r="D3727" t="str">
            <v>DRUGS AND ANTI SOCIAL OFFENCES</v>
          </cell>
          <cell r="E3727" t="str">
            <v>Other</v>
          </cell>
        </row>
        <row r="3728">
          <cell r="A3728" t="str">
            <v>E941</v>
          </cell>
          <cell r="B3728" t="str">
            <v>EXCEEDED 80KMH ON DESIGNATED SH2 TE PUKE</v>
          </cell>
          <cell r="C3728" t="str">
            <v>Traffic</v>
          </cell>
          <cell r="E3728" t="str">
            <v>Traffic</v>
          </cell>
        </row>
        <row r="3729">
          <cell r="A3729">
            <v>9762</v>
          </cell>
          <cell r="B3729" t="str">
            <v>BREACH CINEMATOGRAPH FILMS REGS</v>
          </cell>
          <cell r="C3729" t="str">
            <v>Other</v>
          </cell>
          <cell r="D3729" t="str">
            <v>JUSTICE (MISCELLANEOUS)</v>
          </cell>
          <cell r="E3729" t="str">
            <v>Other</v>
          </cell>
        </row>
        <row r="3730">
          <cell r="A3730">
            <v>6422</v>
          </cell>
          <cell r="B3730" t="str">
            <v>POSSESS PISTOL UNLAWFULLY</v>
          </cell>
          <cell r="C3730" t="str">
            <v>Weapons</v>
          </cell>
          <cell r="D3730" t="str">
            <v>PROPERTY ABUSES</v>
          </cell>
          <cell r="E3730" t="str">
            <v>Weapons</v>
          </cell>
        </row>
        <row r="3731">
          <cell r="A3731">
            <v>7181</v>
          </cell>
          <cell r="B3731" t="str">
            <v>BREACHES OF MEDICINES ACT 1981</v>
          </cell>
          <cell r="C3731" t="str">
            <v>Other</v>
          </cell>
          <cell r="D3731" t="str">
            <v>ADMINISTRATIVE</v>
          </cell>
          <cell r="E3731" t="str">
            <v>Other</v>
          </cell>
        </row>
        <row r="3732">
          <cell r="A3732" t="str">
            <v>D508</v>
          </cell>
          <cell r="B3732" t="str">
            <v>CARELESS DRIVING ALCOHOL INVOLVED CAUSING DEATH</v>
          </cell>
          <cell r="C3732" t="str">
            <v>Violence</v>
          </cell>
          <cell r="E3732" t="str">
            <v>Violence</v>
          </cell>
        </row>
        <row r="3733">
          <cell r="A3733" t="str">
            <v>N663</v>
          </cell>
          <cell r="B3733" t="str">
            <v>BREACHED CRITICAL CONDITION OF OVERWEIGHT PERMIT - GROSS MASS</v>
          </cell>
          <cell r="C3733" t="str">
            <v>Traffic</v>
          </cell>
          <cell r="E3733" t="str">
            <v>Traffic</v>
          </cell>
        </row>
        <row r="3734">
          <cell r="A3734" t="str">
            <v>Y901</v>
          </cell>
          <cell r="B3734" t="str">
            <v>POLICE NON-TRAFFIC PROSECUTION</v>
          </cell>
          <cell r="C3734" t="str">
            <v>Other</v>
          </cell>
          <cell r="E3734" t="str">
            <v>Other</v>
          </cell>
        </row>
        <row r="3735">
          <cell r="A3735">
            <v>2197</v>
          </cell>
          <cell r="B3735" t="str">
            <v>ANAL INTERCOURSE WITH ANY SUBNORMAL PERSN</v>
          </cell>
          <cell r="C3735" t="str">
            <v>Sexual</v>
          </cell>
          <cell r="D3735" t="str">
            <v>SEXUAL OFFENCES</v>
          </cell>
          <cell r="E3735" t="str">
            <v>Sexual</v>
          </cell>
        </row>
        <row r="3736">
          <cell r="A3736">
            <v>7119</v>
          </cell>
          <cell r="B3736" t="str">
            <v>OTHER OFF AGAINST JUDICAL OFFICE</v>
          </cell>
          <cell r="C3736" t="str">
            <v>Other</v>
          </cell>
          <cell r="D3736" t="str">
            <v>ADMINISTRATIVE</v>
          </cell>
          <cell r="E3736" t="str">
            <v>Other</v>
          </cell>
        </row>
        <row r="3737">
          <cell r="A3737">
            <v>9334</v>
          </cell>
          <cell r="B3737" t="str">
            <v>OTHER OFFENCE FISHERIES ACT</v>
          </cell>
          <cell r="C3737" t="str">
            <v>Other</v>
          </cell>
          <cell r="D3737" t="str">
            <v>JUSTICE (MISCELLANEOUS)</v>
          </cell>
          <cell r="E3737" t="str">
            <v>Other</v>
          </cell>
        </row>
        <row r="3738">
          <cell r="A3738" t="str">
            <v>O122</v>
          </cell>
          <cell r="B3738" t="str">
            <v>MOPED TOWING OTHER THAN A TRAILER</v>
          </cell>
          <cell r="C3738" t="str">
            <v>Traffic</v>
          </cell>
          <cell r="E3738" t="str">
            <v>Traffic</v>
          </cell>
        </row>
        <row r="3739">
          <cell r="A3739">
            <v>9924</v>
          </cell>
          <cell r="B3739" t="str">
            <v>DISCH OF CONTAMINANT IN ON TO AIR OR LAND</v>
          </cell>
          <cell r="C3739" t="str">
            <v>Property Damage</v>
          </cell>
          <cell r="D3739" t="str">
            <v>JUSTICE (MISCELLANEOUS)</v>
          </cell>
          <cell r="E3739" t="str">
            <v>Property Damage</v>
          </cell>
        </row>
        <row r="3740">
          <cell r="A3740" t="str">
            <v>P999</v>
          </cell>
          <cell r="B3740" t="str">
            <v>PARKED VEHICLE ON PATH OR GRASS WITHIN A RESERVE OR RIVERBANK - WAITAKI</v>
          </cell>
          <cell r="C3740" t="str">
            <v>Traffic</v>
          </cell>
          <cell r="E3740" t="str">
            <v>Traffic</v>
          </cell>
        </row>
        <row r="3741">
          <cell r="A3741" t="str">
            <v>N541</v>
          </cell>
          <cell r="B3741" t="str">
            <v>Failed to comply with conditions of overdimension permit</v>
          </cell>
          <cell r="C3741" t="str">
            <v>Traffic</v>
          </cell>
          <cell r="E3741" t="str">
            <v>Traffic</v>
          </cell>
        </row>
        <row r="3742">
          <cell r="A3742">
            <v>5960</v>
          </cell>
          <cell r="B3742" t="str">
            <v>CONSUME/SMOKE/USE DRUGS (NEW DRUGS)</v>
          </cell>
          <cell r="C3742" t="str">
            <v>Drugs</v>
          </cell>
          <cell r="D3742" t="str">
            <v>DRUGS AND ANTI SOCIAL OFFENCES</v>
          </cell>
          <cell r="E3742" t="str">
            <v>Drugs</v>
          </cell>
        </row>
        <row r="3743">
          <cell r="A3743">
            <v>8146</v>
          </cell>
          <cell r="B3743" t="str">
            <v>RFSE ACMPANY ENFRCMNT OFFICER PER S.58(A)</v>
          </cell>
          <cell r="C3743" t="str">
            <v>Other</v>
          </cell>
          <cell r="D3743" t="str">
            <v>TRAFFIC</v>
          </cell>
          <cell r="E3743" t="str">
            <v>Other</v>
          </cell>
        </row>
        <row r="3744">
          <cell r="A3744">
            <v>6873</v>
          </cell>
          <cell r="B3744" t="str">
            <v>FAIL TO REPORT F'ARMS INJURY ARMS ACT</v>
          </cell>
          <cell r="C3744" t="str">
            <v>Weapons</v>
          </cell>
          <cell r="D3744" t="str">
            <v>PROPERTY ABUSES</v>
          </cell>
          <cell r="E3744" t="str">
            <v>Weapons</v>
          </cell>
        </row>
        <row r="3745">
          <cell r="A3745">
            <v>6429</v>
          </cell>
          <cell r="B3745" t="str">
            <v>OTHER OFFENCES RE HAVING FIREARM</v>
          </cell>
          <cell r="C3745" t="str">
            <v>Weapons</v>
          </cell>
          <cell r="D3745" t="str">
            <v>PROPERTY ABUSES</v>
          </cell>
          <cell r="E3745" t="str">
            <v>Weapons</v>
          </cell>
        </row>
        <row r="3746">
          <cell r="A3746">
            <v>9736</v>
          </cell>
          <cell r="B3746" t="str">
            <v>BANKRUPT FAILING TO DO REQUIRED ACTS</v>
          </cell>
          <cell r="C3746" t="str">
            <v>Dishonesty</v>
          </cell>
          <cell r="D3746" t="str">
            <v>JUSTICE (MISCELLANEOUS)</v>
          </cell>
          <cell r="E3746" t="str">
            <v>Dishonesty</v>
          </cell>
        </row>
        <row r="3747">
          <cell r="A3747">
            <v>7657</v>
          </cell>
          <cell r="B3747" t="str">
            <v>OWNS DOG WHICH CAUSES INJURY/DEATH</v>
          </cell>
          <cell r="C3747" t="str">
            <v>Violence</v>
          </cell>
          <cell r="D3747" t="str">
            <v>ADMINISTRATIVE</v>
          </cell>
          <cell r="E3747" t="str">
            <v>Violence</v>
          </cell>
        </row>
        <row r="3748">
          <cell r="A3748">
            <v>7647</v>
          </cell>
          <cell r="B3748" t="str">
            <v>FAILS TO NOTIFY CHANGE IN DOG OWNERSHIP</v>
          </cell>
          <cell r="C3748" t="str">
            <v>Other</v>
          </cell>
          <cell r="D3748" t="str">
            <v>ADMINISTRATIVE</v>
          </cell>
          <cell r="E3748" t="str">
            <v>Other</v>
          </cell>
        </row>
        <row r="3749">
          <cell r="A3749" t="str">
            <v>D368</v>
          </cell>
          <cell r="B3749" t="str">
            <v>PARTY TO SUSTAINED LOSS OF TRACTION CAUSING DEATH</v>
          </cell>
          <cell r="C3749" t="str">
            <v>Violence</v>
          </cell>
          <cell r="E3749" t="str">
            <v>Violence</v>
          </cell>
        </row>
        <row r="3750">
          <cell r="A3750" t="str">
            <v>R545</v>
          </cell>
          <cell r="B3750" t="str">
            <v>CLEAN WINDOW OF VEHICLE AT INTER -MANUKAU</v>
          </cell>
          <cell r="C3750" t="str">
            <v>Traffic</v>
          </cell>
          <cell r="E3750" t="str">
            <v>Traffic</v>
          </cell>
        </row>
        <row r="3751">
          <cell r="A3751" t="str">
            <v>N531</v>
          </cell>
          <cell r="B3751" t="str">
            <v>EXCEEDED MAXIMUM INTER-VEHICLE SPACING</v>
          </cell>
          <cell r="C3751" t="str">
            <v>Traffic</v>
          </cell>
          <cell r="E3751" t="str">
            <v>Traffic</v>
          </cell>
        </row>
        <row r="3752">
          <cell r="A3752">
            <v>6532</v>
          </cell>
          <cell r="B3752" t="str">
            <v>INTERFERES WITH FIRE ALARM</v>
          </cell>
          <cell r="C3752" t="str">
            <v>Other</v>
          </cell>
          <cell r="D3752" t="str">
            <v>PROPERTY ABUSES</v>
          </cell>
          <cell r="E3752" t="str">
            <v>Other</v>
          </cell>
        </row>
        <row r="3753">
          <cell r="A3753" t="str">
            <v>N678</v>
          </cell>
          <cell r="B3753" t="str">
            <v>OPERATED OVERDIMENSION VEHICLE WITHOUT DUE CONSIDERATION</v>
          </cell>
          <cell r="C3753" t="str">
            <v>Traffic</v>
          </cell>
          <cell r="E3753" t="str">
            <v>Traffic</v>
          </cell>
        </row>
        <row r="3754">
          <cell r="A3754">
            <v>4971</v>
          </cell>
          <cell r="B3754" t="str">
            <v>SELL, TRANSFER ETC DOCUMENT KNOWING DISHONESTLY TAKEN/USED</v>
          </cell>
          <cell r="C3754" t="str">
            <v>Dishonesty</v>
          </cell>
          <cell r="D3754" t="str">
            <v>DISHONESTY</v>
          </cell>
          <cell r="E3754" t="str">
            <v>Dishonesty</v>
          </cell>
        </row>
        <row r="3755">
          <cell r="A3755">
            <v>5931</v>
          </cell>
          <cell r="B3755" t="str">
            <v>SUPPLY/ADMINISTER/DEAL - METHAMPHETAMINE AND AMPHETAMINE</v>
          </cell>
          <cell r="C3755" t="str">
            <v>Drugs</v>
          </cell>
          <cell r="D3755" t="str">
            <v>DRUGS AND ANTI SOCIAL OFFENCES</v>
          </cell>
          <cell r="E3755" t="str">
            <v>Drugs</v>
          </cell>
        </row>
        <row r="3756">
          <cell r="A3756" t="str">
            <v>Q233</v>
          </cell>
          <cell r="B3756" t="str">
            <v>FREEDOM CAMPED IN OTHER AREA - VEHICLE NOT SELF-CONTAINED - NAPIER</v>
          </cell>
          <cell r="C3756" t="str">
            <v>Traffic</v>
          </cell>
          <cell r="E3756" t="str">
            <v>Traffic</v>
          </cell>
        </row>
        <row r="3757">
          <cell r="A3757" t="str">
            <v>N695</v>
          </cell>
          <cell r="B3757" t="str">
            <v>OPERATED AN OVERLENGTH VEHICLE</v>
          </cell>
          <cell r="C3757" t="str">
            <v>Traffic</v>
          </cell>
          <cell r="E3757" t="str">
            <v>Traffic</v>
          </cell>
        </row>
        <row r="3758">
          <cell r="A3758">
            <v>9206</v>
          </cell>
          <cell r="B3758" t="str">
            <v>OTHR BREACHES TRADE IN ENDANGERED SPECIES</v>
          </cell>
          <cell r="C3758" t="str">
            <v>Other</v>
          </cell>
          <cell r="D3758" t="str">
            <v>JUSTICE (MISCELLANEOUS)</v>
          </cell>
          <cell r="E3758" t="str">
            <v>Other</v>
          </cell>
        </row>
        <row r="3759">
          <cell r="A3759">
            <v>5944</v>
          </cell>
          <cell r="B3759" t="str">
            <v>POSSESS FOR SUPPLY BZP TYPE SUBSTANCES</v>
          </cell>
          <cell r="C3759" t="str">
            <v>Drugs</v>
          </cell>
          <cell r="D3759" t="str">
            <v>DRUGS AND ANTI SOCIAL OFFENCES</v>
          </cell>
          <cell r="E3759" t="str">
            <v>Drugs</v>
          </cell>
        </row>
        <row r="3760">
          <cell r="A3760">
            <v>3185</v>
          </cell>
          <cell r="B3760" t="str">
            <v>POSSESS NEEDLE/SYRINGE ETC FOR DRUGS</v>
          </cell>
          <cell r="C3760" t="str">
            <v>Drugs</v>
          </cell>
          <cell r="D3760" t="str">
            <v>DRUGS AND ANTI SOCIAL OFFENCES</v>
          </cell>
          <cell r="E3760" t="str">
            <v>Drugs</v>
          </cell>
        </row>
        <row r="3761">
          <cell r="A3761">
            <v>2379</v>
          </cell>
          <cell r="B3761" t="str">
            <v>OTHER ASSAULT WITH INT TO COM SEX VIOLTN</v>
          </cell>
          <cell r="C3761" t="str">
            <v>Sexual</v>
          </cell>
          <cell r="D3761" t="str">
            <v>SEXUAL OFFENCES</v>
          </cell>
          <cell r="E3761" t="str">
            <v>Sexual</v>
          </cell>
        </row>
        <row r="3762">
          <cell r="A3762">
            <v>3857</v>
          </cell>
          <cell r="B3762" t="str">
            <v>FAILURE TO COMPLY WITH POLICE SAFETY ORDER</v>
          </cell>
          <cell r="D3762" t="str">
            <v>DRUGS AND ANTI SOCIAL OFFENCES</v>
          </cell>
          <cell r="E3762" t="str">
            <v>Other</v>
          </cell>
        </row>
        <row r="3763">
          <cell r="A3763" t="str">
            <v>Q268</v>
          </cell>
          <cell r="B3763" t="str">
            <v>FREEDOM CAMPED IN A RESTRICTED AREA WITHOUT PARKING LEGALLY - TAURANGA</v>
          </cell>
          <cell r="C3763" t="str">
            <v>Traffic</v>
          </cell>
          <cell r="E3763" t="str">
            <v>Traffic</v>
          </cell>
        </row>
        <row r="3764">
          <cell r="A3764" t="str">
            <v>P700</v>
          </cell>
          <cell r="B3764" t="str">
            <v>BYLAW PARKING OFFENCES</v>
          </cell>
          <cell r="C3764" t="str">
            <v>Other</v>
          </cell>
          <cell r="E3764" t="str">
            <v>Traffic</v>
          </cell>
        </row>
        <row r="3765">
          <cell r="A3765" t="str">
            <v>R598</v>
          </cell>
          <cell r="B3765" t="str">
            <v>USED AN ENGINE BREAK IN A PROHIBITED AREA - AUCKLAND</v>
          </cell>
          <cell r="C3765" t="str">
            <v>Traffic</v>
          </cell>
          <cell r="E3765" t="str">
            <v>Traffic</v>
          </cell>
        </row>
        <row r="3766">
          <cell r="A3766">
            <v>5938</v>
          </cell>
          <cell r="B3766" t="str">
            <v>Supply/Administer/Deal 5F-ADB/AMB-FUBINACA</v>
          </cell>
          <cell r="C3766" t="str">
            <v>Drugs</v>
          </cell>
          <cell r="D3766" t="str">
            <v>DRUGS AND ANTI SOCIAL OFFENCES</v>
          </cell>
          <cell r="E3766" t="str">
            <v>Drugs</v>
          </cell>
        </row>
        <row r="3767">
          <cell r="A3767">
            <v>9504</v>
          </cell>
          <cell r="B3767" t="str">
            <v>S133BR Evacuation of building in designated area</v>
          </cell>
          <cell r="C3767" t="str">
            <v>Other</v>
          </cell>
          <cell r="D3767" t="str">
            <v>JUSTICE (MISCELLANEOUS)</v>
          </cell>
          <cell r="E3767" t="str">
            <v>Other</v>
          </cell>
        </row>
        <row r="3768">
          <cell r="A3768">
            <v>9509</v>
          </cell>
          <cell r="B3768" t="str">
            <v>S113BT(7) Notices and signs on buildings</v>
          </cell>
          <cell r="C3768" t="str">
            <v>Other</v>
          </cell>
          <cell r="D3768" t="str">
            <v>JUSTICE (MISCELLANEOUS)</v>
          </cell>
          <cell r="E3768" t="str">
            <v>Other</v>
          </cell>
        </row>
        <row r="3769">
          <cell r="A3769">
            <v>6887</v>
          </cell>
          <cell r="B3769" t="str">
            <v>INTENTIONALLY MANUF FIREARM/CONTRACTS TO FOR SALE/SUPPLY - NO DEALER LIC</v>
          </cell>
          <cell r="C3769" t="str">
            <v>Weapons</v>
          </cell>
          <cell r="D3769" t="str">
            <v>PROPERTY ABUSES</v>
          </cell>
          <cell r="E3769" t="str">
            <v>Weapons</v>
          </cell>
        </row>
        <row r="3770">
          <cell r="A3770">
            <v>3283</v>
          </cell>
          <cell r="B3770" t="str">
            <v>FALSE ST'MENT MISUSE DRG ACT RE CANNAB</v>
          </cell>
          <cell r="C3770" t="str">
            <v>Drugs</v>
          </cell>
          <cell r="D3770" t="str">
            <v>DRUGS AND ANTI SOCIAL OFFENCES</v>
          </cell>
          <cell r="E3770" t="str">
            <v>Drugs</v>
          </cell>
        </row>
        <row r="3771">
          <cell r="A3771" t="str">
            <v>M221</v>
          </cell>
          <cell r="B3771" t="str">
            <v>FACILITATOR OR EMPLOYER FAILED TO MAKE RECORDS AVAILABLE - SECTION 30ZD(1)</v>
          </cell>
          <cell r="C3771" t="str">
            <v>Other</v>
          </cell>
          <cell r="E3771" t="str">
            <v>Other</v>
          </cell>
        </row>
        <row r="3772">
          <cell r="A3772">
            <v>6971</v>
          </cell>
          <cell r="B3772" t="str">
            <v>OBTAINS PROHIBITED FIREARM/PROHIBITED MAGAZINE WITHOUT PERMIT</v>
          </cell>
          <cell r="C3772" t="str">
            <v>Weapons</v>
          </cell>
          <cell r="D3772" t="str">
            <v>PROPERTY ABUSES</v>
          </cell>
          <cell r="E3772" t="str">
            <v>Weapons</v>
          </cell>
        </row>
        <row r="3773">
          <cell r="A3773" t="str">
            <v>K510</v>
          </cell>
          <cell r="B3773" t="str">
            <v>DISPLAYED DG LABEL, PLACARD OR MARKING WHEN DANGEROUS GOODS NOT TRANSPORTED</v>
          </cell>
          <cell r="C3773" t="str">
            <v>Other</v>
          </cell>
          <cell r="E3773" t="str">
            <v>Other</v>
          </cell>
        </row>
        <row r="3774">
          <cell r="A3774">
            <v>6942</v>
          </cell>
          <cell r="B3774" t="str">
            <v>REMOVE/ALTER FIREARM MARKING</v>
          </cell>
          <cell r="C3774" t="str">
            <v>Weapons</v>
          </cell>
          <cell r="D3774" t="str">
            <v>PROPERTY ABUSES</v>
          </cell>
          <cell r="E3774" t="str">
            <v>Weapons</v>
          </cell>
        </row>
        <row r="3775">
          <cell r="A3775">
            <v>8912</v>
          </cell>
          <cell r="B3775" t="str">
            <v>CAUSE DEATH THROUGH DRINK</v>
          </cell>
          <cell r="C3775" t="str">
            <v>Traffic Offences</v>
          </cell>
          <cell r="D3775" t="str">
            <v>TRAFFIC</v>
          </cell>
          <cell r="E3775" t="str">
            <v>Violence</v>
          </cell>
        </row>
        <row r="3776">
          <cell r="A3776">
            <v>7717</v>
          </cell>
          <cell r="B3776" t="str">
            <v>MISLEAD INFO TO OBTAIN BENEFIT/FINANCE</v>
          </cell>
          <cell r="C3776" t="str">
            <v>Other Offences</v>
          </cell>
          <cell r="D3776" t="str">
            <v>ADMINISTRATIVE</v>
          </cell>
          <cell r="E3776" t="str">
            <v>Dishonesty</v>
          </cell>
        </row>
        <row r="3777">
          <cell r="A3777" t="str">
            <v>R576</v>
          </cell>
          <cell r="B3777" t="str">
            <v>OPERATED PASSENGER VEHICLE OVER 2,000 KG TARE ON PRHIBITED ROAD - QUEENSTOWN</v>
          </cell>
          <cell r="C3777" t="str">
            <v>Traffic Offences</v>
          </cell>
          <cell r="E3777" t="str">
            <v>Traffic</v>
          </cell>
        </row>
        <row r="3778">
          <cell r="A3778" t="str">
            <v>P516</v>
          </cell>
          <cell r="B3778" t="str">
            <v>PARK BICYCLE IN MALL CHCH</v>
          </cell>
          <cell r="C3778" t="str">
            <v>Traffic Offences</v>
          </cell>
          <cell r="E3778" t="str">
            <v>Traffic</v>
          </cell>
        </row>
        <row r="3779">
          <cell r="A3779">
            <v>5139</v>
          </cell>
          <cell r="B3779" t="str">
            <v>OTHER WILF DAMG UNDER SPECIFIC STATUTE</v>
          </cell>
          <cell r="C3779" t="str">
            <v>Property Damage</v>
          </cell>
          <cell r="D3779" t="str">
            <v>PROPERTY DAMAGE</v>
          </cell>
          <cell r="E3779" t="str">
            <v>Property Damage</v>
          </cell>
        </row>
        <row r="3780">
          <cell r="A3780" t="str">
            <v>L476</v>
          </cell>
          <cell r="B3780" t="str">
            <v>FAILED TO SURRENDER REGISTRATION PLATES OR LICENCE</v>
          </cell>
          <cell r="C3780" t="str">
            <v>Traffic Offences</v>
          </cell>
          <cell r="E3780" t="str">
            <v>Traffic</v>
          </cell>
        </row>
        <row r="3781">
          <cell r="A3781">
            <v>8169</v>
          </cell>
          <cell r="B3781" t="str">
            <v>OTHER DRIVES WHEN DISQUALIFIED</v>
          </cell>
          <cell r="C3781" t="str">
            <v>Traffic Offences</v>
          </cell>
          <cell r="D3781" t="str">
            <v>TRAFFIC</v>
          </cell>
          <cell r="E3781" t="str">
            <v>Traffic</v>
          </cell>
        </row>
        <row r="3782">
          <cell r="A3782" t="str">
            <v>E717</v>
          </cell>
          <cell r="B3782" t="str">
            <v>EXCEED 30 KPH DESIGNATED CHRISTCHURCH</v>
          </cell>
          <cell r="C3782" t="str">
            <v>Traffic Offences</v>
          </cell>
          <cell r="E3782" t="str">
            <v>Traffic</v>
          </cell>
        </row>
        <row r="3783">
          <cell r="A3783">
            <v>7958</v>
          </cell>
          <cell r="B3783" t="str">
            <v>BREACH EXTENDED SUPERVISION ORDER</v>
          </cell>
          <cell r="C3783" t="str">
            <v>Administrative</v>
          </cell>
          <cell r="D3783" t="str">
            <v>ADMINISTRATIVE</v>
          </cell>
          <cell r="E3783" t="str">
            <v>Breaches</v>
          </cell>
        </row>
        <row r="3784">
          <cell r="A3784">
            <v>1299</v>
          </cell>
          <cell r="B3784" t="str">
            <v>OTHER KIDNAPPING AND ABDUCTION</v>
          </cell>
          <cell r="C3784" t="str">
            <v>Violence</v>
          </cell>
          <cell r="D3784" t="str">
            <v>VIOLENCE</v>
          </cell>
          <cell r="E3784" t="str">
            <v>Violence</v>
          </cell>
        </row>
        <row r="3785">
          <cell r="A3785" t="str">
            <v>E740</v>
          </cell>
          <cell r="B3785" t="str">
            <v>EXCEED 40KMH PAST A SCHOOL - CHRISTCHURCH</v>
          </cell>
          <cell r="C3785" t="str">
            <v>Traffic Offences</v>
          </cell>
          <cell r="E3785" t="str">
            <v>Traffic</v>
          </cell>
        </row>
        <row r="3786">
          <cell r="A3786">
            <v>2631</v>
          </cell>
          <cell r="B3786" t="str">
            <v>INDECENTLY ASSAULTS FEMALE UNDER 12</v>
          </cell>
          <cell r="C3786" t="str">
            <v>Sexual Offences</v>
          </cell>
          <cell r="D3786" t="str">
            <v>SEXUAL OFFENCES</v>
          </cell>
          <cell r="E3786" t="str">
            <v>Sexual</v>
          </cell>
        </row>
        <row r="3787">
          <cell r="A3787">
            <v>7300</v>
          </cell>
          <cell r="B3787" t="str">
            <v>IMMIGRATION</v>
          </cell>
          <cell r="C3787" t="str">
            <v>Other Offences</v>
          </cell>
          <cell r="D3787" t="str">
            <v>ADMINISTRATIVE</v>
          </cell>
          <cell r="E3787" t="str">
            <v>Other</v>
          </cell>
        </row>
        <row r="3788">
          <cell r="A3788" t="str">
            <v>W602</v>
          </cell>
          <cell r="B3788" t="str">
            <v>PERSON UNDER 18 IN RESTRICTED AREA LICENSED PREMISES</v>
          </cell>
          <cell r="C3788" t="str">
            <v>Traffic Offences</v>
          </cell>
          <cell r="E3788" t="str">
            <v>Other</v>
          </cell>
        </row>
        <row r="3789">
          <cell r="A3789" t="str">
            <v>H126</v>
          </cell>
          <cell r="B3789" t="str">
            <v>RUC VEHICLE NO EVIDENCE OF REGISTRATION UNDER ALTERNATIVE PAYMENT SCHEME</v>
          </cell>
          <cell r="C3789" t="str">
            <v>Traffic Offences</v>
          </cell>
          <cell r="E3789" t="str">
            <v>Traffic</v>
          </cell>
        </row>
        <row r="3790">
          <cell r="A3790" t="str">
            <v>T101</v>
          </cell>
          <cell r="B3790" t="str">
            <v>BREACH GOODS SERVICE LICENCE</v>
          </cell>
          <cell r="C3790" t="str">
            <v>Traffic Offences</v>
          </cell>
          <cell r="E3790" t="str">
            <v>Other</v>
          </cell>
        </row>
        <row r="3791">
          <cell r="A3791" t="str">
            <v>J516</v>
          </cell>
          <cell r="B3791" t="str">
            <v>EXCEEDED 60 KM/H ON PAKURANGA ROAD - SPEED CAMERA</v>
          </cell>
          <cell r="C3791" t="str">
            <v>Traffic Offences</v>
          </cell>
          <cell r="E3791" t="str">
            <v>Traffic</v>
          </cell>
        </row>
        <row r="3792">
          <cell r="A3792" t="str">
            <v>N585</v>
          </cell>
          <cell r="B3792" t="str">
            <v>OD VEHICLE BREACHED SPECIFIC LYTTELTON TUNNEL RESTRICTIONS</v>
          </cell>
          <cell r="C3792" t="str">
            <v>Traffic Offences</v>
          </cell>
          <cell r="E3792" t="str">
            <v>Traffic</v>
          </cell>
        </row>
        <row r="3793">
          <cell r="A3793">
            <v>3568</v>
          </cell>
          <cell r="B3793" t="str">
            <v>BREACH OF THE PEACE</v>
          </cell>
          <cell r="C3793" t="str">
            <v>Disorderly Conduct</v>
          </cell>
          <cell r="D3793" t="str">
            <v>DRUGS AND ANTI SOCIAL OFFENCES</v>
          </cell>
          <cell r="E3793" t="str">
            <v>Other</v>
          </cell>
        </row>
        <row r="3794">
          <cell r="A3794" t="str">
            <v>O412</v>
          </cell>
          <cell r="B3794" t="str">
            <v>RODE AN ANIMAL ON A MOTORWAY</v>
          </cell>
          <cell r="C3794" t="str">
            <v>Traffic Offences</v>
          </cell>
          <cell r="E3794" t="str">
            <v>Other</v>
          </cell>
        </row>
        <row r="3795">
          <cell r="A3795" t="str">
            <v>K604</v>
          </cell>
          <cell r="B3795" t="str">
            <v>FAILED TO OBTAIN CERTIFICATE OF RESPONSIBILITY</v>
          </cell>
          <cell r="C3795" t="str">
            <v>Traffic Offences</v>
          </cell>
          <cell r="E3795" t="str">
            <v>Other</v>
          </cell>
        </row>
        <row r="3796">
          <cell r="A3796">
            <v>3449</v>
          </cell>
          <cell r="B3796" t="str">
            <v>OTHER LOTTERY/RAFFLE OFFENCES</v>
          </cell>
          <cell r="C3796" t="str">
            <v>Other Offences</v>
          </cell>
          <cell r="D3796" t="str">
            <v>DRUGS AND ANTI SOCIAL OFFENCES</v>
          </cell>
          <cell r="E3796" t="str">
            <v>Other</v>
          </cell>
        </row>
        <row r="3797">
          <cell r="A3797">
            <v>6569</v>
          </cell>
          <cell r="B3797" t="str">
            <v>BREACHES OF POSTAL SERVICES ACT</v>
          </cell>
          <cell r="C3797" t="str">
            <v>Other Offences</v>
          </cell>
          <cell r="D3797" t="str">
            <v>PROPERTY ABUSES</v>
          </cell>
          <cell r="E3797" t="str">
            <v>Other</v>
          </cell>
        </row>
        <row r="3798">
          <cell r="A3798" t="str">
            <v>T104</v>
          </cell>
          <cell r="B3798" t="str">
            <v>FAILS TO LODGE MILEAGE RETURN</v>
          </cell>
          <cell r="C3798" t="str">
            <v>Traffic Offences</v>
          </cell>
          <cell r="E3798" t="str">
            <v>Other</v>
          </cell>
        </row>
        <row r="3799">
          <cell r="A3799" t="str">
            <v>D359</v>
          </cell>
          <cell r="B3799" t="str">
            <v>OPERATED A VEHICLE IN BREACH OF ANTI-CRUISING BYLAW - CHRISTCHURCH</v>
          </cell>
          <cell r="C3799" t="str">
            <v>Traffic Offences</v>
          </cell>
          <cell r="E3799" t="str">
            <v>Traffic</v>
          </cell>
        </row>
        <row r="3800">
          <cell r="A3800">
            <v>7633</v>
          </cell>
          <cell r="B3800" t="str">
            <v>OBSTRUCT/FAIL COMPLY DOG CONTROL OFFICER</v>
          </cell>
          <cell r="C3800" t="str">
            <v>Other Offences</v>
          </cell>
          <cell r="D3800" t="str">
            <v>ADMINISTRATIVE</v>
          </cell>
          <cell r="E3800" t="str">
            <v>Other</v>
          </cell>
        </row>
        <row r="3801">
          <cell r="A3801" t="str">
            <v>K133</v>
          </cell>
          <cell r="B3801" t="str">
            <v>OWNER/HIRER SUPPLYING FALSE INFO RE DRIVR</v>
          </cell>
          <cell r="C3801" t="str">
            <v>Traffic Offences</v>
          </cell>
          <cell r="E3801" t="str">
            <v>Other</v>
          </cell>
        </row>
        <row r="3802">
          <cell r="A3802" t="str">
            <v>P310</v>
          </cell>
          <cell r="B3802" t="str">
            <v>PARKED IN A MARKED PARKING SPACE ALREADY OCCUPIED - PALMERSTON NORTH</v>
          </cell>
          <cell r="C3802" t="str">
            <v>Traffic Offences</v>
          </cell>
          <cell r="E3802" t="str">
            <v>Traffic</v>
          </cell>
        </row>
        <row r="3803">
          <cell r="A3803">
            <v>4611</v>
          </cell>
          <cell r="B3803" t="str">
            <v>BURGLES FOR DRUGS(OVER $1000)BY DAY</v>
          </cell>
          <cell r="C3803" t="str">
            <v>Dishonesty</v>
          </cell>
          <cell r="D3803" t="str">
            <v>DISHONESTY</v>
          </cell>
          <cell r="E3803" t="str">
            <v>Burglary</v>
          </cell>
        </row>
        <row r="3804">
          <cell r="A3804">
            <v>1542</v>
          </cell>
          <cell r="B3804" t="str">
            <v>MALE ASSAULTS FEMALE(OTHER WEAPON)</v>
          </cell>
          <cell r="C3804" t="str">
            <v>Violence</v>
          </cell>
          <cell r="D3804" t="str">
            <v>VIOLENCE</v>
          </cell>
          <cell r="E3804" t="str">
            <v>Violence</v>
          </cell>
        </row>
        <row r="3805">
          <cell r="A3805">
            <v>7171</v>
          </cell>
          <cell r="B3805" t="str">
            <v>OBSTRUCT/HINDER/RESIST AUTHORITY</v>
          </cell>
          <cell r="C3805" t="str">
            <v>Administrative</v>
          </cell>
          <cell r="D3805" t="str">
            <v>ADMINISTRATIVE</v>
          </cell>
          <cell r="E3805" t="str">
            <v>Other</v>
          </cell>
        </row>
        <row r="3806">
          <cell r="A3806">
            <v>5137</v>
          </cell>
          <cell r="B3806" t="str">
            <v>SELL SPRAYCANS TO UNDER 18S</v>
          </cell>
          <cell r="C3806" t="str">
            <v>Property Damage</v>
          </cell>
          <cell r="D3806" t="str">
            <v>PROPERTY DAMAGE</v>
          </cell>
          <cell r="E3806" t="str">
            <v>Other</v>
          </cell>
        </row>
        <row r="3807">
          <cell r="A3807" t="str">
            <v>A633</v>
          </cell>
          <cell r="B3807" t="str">
            <v>AID/PERMIT TRANSPORT SERVICE DRIVER TO DRIVE WHILE UNDER INFLUENCE OF DRINK</v>
          </cell>
          <cell r="C3807" t="str">
            <v>Traffic Offences</v>
          </cell>
          <cell r="E3807" t="str">
            <v>Traffic</v>
          </cell>
        </row>
        <row r="3808">
          <cell r="A3808">
            <v>9874</v>
          </cell>
          <cell r="B3808" t="str">
            <v>PROVIDE IMMIGRATION ADVICE WITHOUT BEING LICENSED</v>
          </cell>
          <cell r="C3808" t="str">
            <v>Other Offences</v>
          </cell>
          <cell r="D3808" t="str">
            <v>JUSTICE (MISCELLANEOUS)</v>
          </cell>
          <cell r="E3808" t="str">
            <v>Other</v>
          </cell>
        </row>
        <row r="3809">
          <cell r="A3809" t="str">
            <v>W624</v>
          </cell>
          <cell r="B3809" t="str">
            <v>LICENSEE FAILED TO ENSURE MANAGER'S FULL NAME PROMINENTLY DISPLAYED</v>
          </cell>
          <cell r="C3809" t="str">
            <v>Drugs and Alcohol</v>
          </cell>
          <cell r="E3809" t="str">
            <v>Other</v>
          </cell>
        </row>
        <row r="3810">
          <cell r="A3810" t="str">
            <v>B108</v>
          </cell>
          <cell r="B3810" t="str">
            <v>FAILED TO STOP WHEN REQUIRED</v>
          </cell>
          <cell r="C3810" t="str">
            <v>Traffic Offences</v>
          </cell>
          <cell r="E3810" t="str">
            <v>Traffic</v>
          </cell>
        </row>
        <row r="3811">
          <cell r="A3811" t="str">
            <v>O205</v>
          </cell>
          <cell r="B3811" t="str">
            <v>PEDESTRIAN CROSSED OTHER THAN RIGHT ANGLES</v>
          </cell>
          <cell r="C3811" t="str">
            <v>Traffic Offences</v>
          </cell>
          <cell r="E3811" t="str">
            <v>Traffic</v>
          </cell>
        </row>
        <row r="3812">
          <cell r="A3812">
            <v>2628</v>
          </cell>
          <cell r="B3812" t="str">
            <v>ABDUCTION FOR SEX - MALE</v>
          </cell>
          <cell r="C3812" t="str">
            <v>Sexual Offences</v>
          </cell>
          <cell r="D3812" t="str">
            <v>SEXUAL OFFENCES</v>
          </cell>
          <cell r="E3812" t="str">
            <v>Violence</v>
          </cell>
        </row>
        <row r="3813">
          <cell r="A3813" t="str">
            <v>M255</v>
          </cell>
          <cell r="B3813" t="str">
            <v>DRIVER FAILED TO CARRY LOGBOOK EXEMPTION AND PRODUCE ON DEMAND</v>
          </cell>
          <cell r="C3813" t="str">
            <v>Traffic Offences</v>
          </cell>
          <cell r="E3813" t="str">
            <v>Other</v>
          </cell>
        </row>
        <row r="3814">
          <cell r="A3814">
            <v>7725</v>
          </cell>
          <cell r="B3814" t="str">
            <v>BREACH MINISTRY OF WORKS ACT</v>
          </cell>
          <cell r="C3814" t="str">
            <v>Other Offences</v>
          </cell>
          <cell r="D3814" t="str">
            <v>ADMINISTRATIVE</v>
          </cell>
          <cell r="E3814" t="str">
            <v>Other</v>
          </cell>
        </row>
        <row r="3815">
          <cell r="A3815">
            <v>9401</v>
          </cell>
          <cell r="B3815" t="str">
            <v>BREACH GAS (SAFETY AND MEASUREMENT) REGULATIONS 2010 PART 1 - GENERAL SAFETY REQUIREMENT</v>
          </cell>
          <cell r="C3815" t="str">
            <v>Other Offences</v>
          </cell>
          <cell r="D3815" t="str">
            <v>JUSTICE (MISCELLANEOUS)</v>
          </cell>
          <cell r="E3815" t="str">
            <v>Other</v>
          </cell>
        </row>
        <row r="3816">
          <cell r="A3816">
            <v>3970</v>
          </cell>
          <cell r="B3816" t="str">
            <v>UNLICENSED PREMISES LIQUOR OFFENCES</v>
          </cell>
          <cell r="C3816" t="str">
            <v>Drugs and Alcohol</v>
          </cell>
          <cell r="D3816" t="str">
            <v>DRUGS AND ANTI SOCIAL OFFENCES</v>
          </cell>
          <cell r="E3816" t="str">
            <v>Other</v>
          </cell>
        </row>
        <row r="3817">
          <cell r="A3817" t="str">
            <v>L520</v>
          </cell>
          <cell r="B3817" t="str">
            <v>RESTR DRIVER FAILS PROD LIC FOR INSPECT</v>
          </cell>
          <cell r="C3817" t="str">
            <v>Traffic Offences</v>
          </cell>
          <cell r="E3817" t="str">
            <v>Traffic</v>
          </cell>
        </row>
        <row r="3818">
          <cell r="A3818">
            <v>3426</v>
          </cell>
          <cell r="B3818" t="str">
            <v>CAUSE/PERMIT PREMISES TO BE USED</v>
          </cell>
          <cell r="C3818" t="str">
            <v>Other Offences</v>
          </cell>
          <cell r="D3818" t="str">
            <v>DRUGS AND ANTI SOCIAL OFFENCES</v>
          </cell>
          <cell r="E3818" t="str">
            <v>Other</v>
          </cell>
        </row>
        <row r="3819">
          <cell r="A3819">
            <v>3211</v>
          </cell>
          <cell r="B3819" t="str">
            <v>IMPORT/EXPORT CANNABIS SEED</v>
          </cell>
          <cell r="C3819" t="str">
            <v>Drugs and Alcohol</v>
          </cell>
          <cell r="D3819" t="str">
            <v>DRUGS AND ANTI SOCIAL OFFENCES</v>
          </cell>
          <cell r="E3819" t="str">
            <v>Drugs</v>
          </cell>
        </row>
        <row r="3820">
          <cell r="A3820">
            <v>1851</v>
          </cell>
          <cell r="B3820" t="str">
            <v>PARTICIPATES IN CRIMINAL GANG</v>
          </cell>
          <cell r="C3820" t="str">
            <v>Disorderly Conduct</v>
          </cell>
          <cell r="D3820" t="str">
            <v>VIOLENCE</v>
          </cell>
          <cell r="E3820" t="str">
            <v>Other</v>
          </cell>
        </row>
        <row r="3821">
          <cell r="A3821">
            <v>8419</v>
          </cell>
          <cell r="B3821" t="str">
            <v>MISC VEHICLE CERTIFICATION OFFENCES</v>
          </cell>
          <cell r="C3821" t="str">
            <v>Traffic Offences</v>
          </cell>
          <cell r="D3821" t="str">
            <v>TRAFFIC</v>
          </cell>
          <cell r="E3821" t="str">
            <v>Traffic</v>
          </cell>
        </row>
        <row r="3822">
          <cell r="A3822">
            <v>1773</v>
          </cell>
          <cell r="B3822" t="str">
            <v>FAIL PROV NECESSIT FOR SERV/APPR ETC</v>
          </cell>
          <cell r="C3822" t="str">
            <v>Violence</v>
          </cell>
          <cell r="D3822" t="str">
            <v>VIOLENCE</v>
          </cell>
          <cell r="E3822" t="str">
            <v>Violence</v>
          </cell>
        </row>
        <row r="3823">
          <cell r="A3823" t="str">
            <v>R586</v>
          </cell>
          <cell r="B3823" t="str">
            <v>DROVE QUADBIKE ON A BEACH WITHOUT PERMISSION - TAURANGA</v>
          </cell>
          <cell r="C3823" t="str">
            <v>Traffic Offences</v>
          </cell>
          <cell r="E3823" t="str">
            <v>Traffic</v>
          </cell>
        </row>
        <row r="3824">
          <cell r="A3824">
            <v>1755</v>
          </cell>
          <cell r="B3824" t="str">
            <v>POSSESS OFFENSIVE WEAPON    (FIREARM)</v>
          </cell>
          <cell r="C3824" t="str">
            <v>Violence</v>
          </cell>
          <cell r="D3824" t="str">
            <v>VIOLENCE</v>
          </cell>
          <cell r="E3824" t="str">
            <v>Weapons</v>
          </cell>
        </row>
        <row r="3825">
          <cell r="A3825">
            <v>5813</v>
          </cell>
          <cell r="B3825" t="str">
            <v>PROVIDE FALSE PARTICULARS</v>
          </cell>
          <cell r="C3825" t="str">
            <v>Property Damage</v>
          </cell>
          <cell r="D3825" t="str">
            <v>PROPERTY DAMAGE</v>
          </cell>
          <cell r="E3825" t="str">
            <v>Other</v>
          </cell>
        </row>
        <row r="3826">
          <cell r="A3826">
            <v>7816</v>
          </cell>
          <cell r="B3826" t="str">
            <v>BREACH HISTORIC PLACES ACT</v>
          </cell>
          <cell r="C3826" t="str">
            <v>Other Offences</v>
          </cell>
          <cell r="D3826" t="str">
            <v>ADMINISTRATIVE</v>
          </cell>
          <cell r="E3826" t="str">
            <v>Other</v>
          </cell>
        </row>
        <row r="3827">
          <cell r="A3827">
            <v>4229</v>
          </cell>
          <cell r="B3827" t="str">
            <v>OTHER UNLAWFUL INTERFERE/GETS INTO</v>
          </cell>
          <cell r="C3827" t="str">
            <v>Dishonesty</v>
          </cell>
          <cell r="D3827" t="str">
            <v>DISHONESTY</v>
          </cell>
          <cell r="E3827" t="str">
            <v>Dishonesty</v>
          </cell>
        </row>
        <row r="3828">
          <cell r="A3828">
            <v>9056</v>
          </cell>
          <cell r="B3828" t="str">
            <v>FALSIFICATION OF RECORDS</v>
          </cell>
          <cell r="C3828" t="str">
            <v>Dishonesty</v>
          </cell>
          <cell r="D3828" t="str">
            <v>JUSTICE (MISCELLANEOUS)</v>
          </cell>
          <cell r="E3828" t="str">
            <v>Dishonesty</v>
          </cell>
        </row>
        <row r="3829">
          <cell r="A3829" t="str">
            <v>B155</v>
          </cell>
          <cell r="B3829" t="str">
            <v>ASSAULT A CONSTABLE IN EXECUTION OF DUTY</v>
          </cell>
          <cell r="C3829" t="str">
            <v>Traffic Offences</v>
          </cell>
          <cell r="E3829" t="str">
            <v>Violence</v>
          </cell>
        </row>
        <row r="3830">
          <cell r="A3830">
            <v>3610</v>
          </cell>
          <cell r="B3830" t="str">
            <v>ASSOCIATING CONVICTED THIEF OFFENCES</v>
          </cell>
          <cell r="C3830" t="str">
            <v>Other Offences</v>
          </cell>
          <cell r="D3830" t="str">
            <v>DRUGS AND ANTI SOCIAL OFFENCES</v>
          </cell>
          <cell r="E3830" t="str">
            <v>Other</v>
          </cell>
        </row>
        <row r="3831">
          <cell r="A3831">
            <v>1594</v>
          </cell>
          <cell r="B3831" t="str">
            <v>COMMON ASSAULT (STAB/CUT WEAP)</v>
          </cell>
          <cell r="C3831" t="str">
            <v>Violence</v>
          </cell>
          <cell r="D3831" t="str">
            <v>VIOLENCE</v>
          </cell>
          <cell r="E3831" t="str">
            <v>Violence</v>
          </cell>
        </row>
        <row r="3832">
          <cell r="A3832" t="str">
            <v>L423</v>
          </cell>
          <cell r="B3832" t="str">
            <v>FALSE INFO IN CHANGE OWNERSHIP NOTIFICTN</v>
          </cell>
          <cell r="C3832" t="str">
            <v>Traffic Offences</v>
          </cell>
          <cell r="E3832" t="str">
            <v>Traffic</v>
          </cell>
        </row>
        <row r="3833">
          <cell r="A3833">
            <v>6415</v>
          </cell>
          <cell r="B3833" t="str">
            <v>PRESENTS FIREARM ETC AT PERSON</v>
          </cell>
          <cell r="C3833" t="str">
            <v>Property Abuse</v>
          </cell>
          <cell r="D3833" t="str">
            <v>PROPERTY ABUSES</v>
          </cell>
          <cell r="E3833" t="str">
            <v>Weapons</v>
          </cell>
        </row>
        <row r="3834">
          <cell r="A3834">
            <v>8160</v>
          </cell>
          <cell r="B3834" t="str">
            <v>DRIVES WHEN DISQUALIFIED</v>
          </cell>
          <cell r="C3834" t="str">
            <v>Traffic Offences</v>
          </cell>
          <cell r="D3834" t="str">
            <v>TRAFFIC</v>
          </cell>
          <cell r="E3834" t="str">
            <v>Traffic</v>
          </cell>
        </row>
        <row r="3835">
          <cell r="A3835" t="str">
            <v>V315</v>
          </cell>
          <cell r="B3835" t="str">
            <v>VEHICLE'S REQUIRED LIGHTING OR REFLECTIVE MATERIAL NOT IN SOUND CONDITION</v>
          </cell>
          <cell r="C3835" t="str">
            <v>Traffic Offences</v>
          </cell>
          <cell r="E3835" t="str">
            <v>Traffic</v>
          </cell>
        </row>
        <row r="3836">
          <cell r="A3836">
            <v>3133</v>
          </cell>
          <cell r="B3836" t="str">
            <v>SELL/GIVE/SUPPLY/ADMIN/DEAL LSD</v>
          </cell>
          <cell r="C3836" t="str">
            <v>Drugs and Alcohol</v>
          </cell>
          <cell r="D3836" t="str">
            <v>DRUGS AND ANTI SOCIAL OFFENCES</v>
          </cell>
          <cell r="E3836" t="str">
            <v>Drugs</v>
          </cell>
        </row>
        <row r="3837">
          <cell r="A3837">
            <v>6229</v>
          </cell>
          <cell r="B3837" t="str">
            <v>OTHER LITTER UNDER SPECIFIC STATUTE</v>
          </cell>
          <cell r="C3837" t="str">
            <v>Disorderly Conduct</v>
          </cell>
          <cell r="D3837" t="str">
            <v>PROPERTY ABUSES</v>
          </cell>
          <cell r="E3837" t="str">
            <v>Property Damage</v>
          </cell>
        </row>
        <row r="3838">
          <cell r="A3838">
            <v>3163</v>
          </cell>
          <cell r="B3838" t="str">
            <v>CONSUME/SMOKE/USE LSD</v>
          </cell>
          <cell r="C3838" t="str">
            <v>Drugs and Alcohol</v>
          </cell>
          <cell r="D3838" t="str">
            <v>DRUGS AND ANTI SOCIAL OFFENCES</v>
          </cell>
          <cell r="E3838" t="str">
            <v>Drugs</v>
          </cell>
        </row>
        <row r="3839">
          <cell r="A3839" t="str">
            <v>T700</v>
          </cell>
          <cell r="B3839" t="str">
            <v>TAXICAB OFFENCES</v>
          </cell>
          <cell r="C3839" t="str">
            <v>Traffic Offences</v>
          </cell>
          <cell r="E3839" t="str">
            <v>Other</v>
          </cell>
        </row>
        <row r="3840">
          <cell r="A3840">
            <v>9939</v>
          </cell>
          <cell r="B3840" t="str">
            <v>OFFENCES BY EMPLOYERS</v>
          </cell>
          <cell r="C3840" t="str">
            <v>Other Offences</v>
          </cell>
          <cell r="D3840" t="str">
            <v>JUSTICE (MISCELLANEOUS)</v>
          </cell>
          <cell r="E3840" t="str">
            <v>Other</v>
          </cell>
        </row>
        <row r="3841">
          <cell r="A3841" t="str">
            <v>N656</v>
          </cell>
          <cell r="B3841" t="str">
            <v>MANUFACTURER OR VENDOR OF HEAVY VEHICLE FAILED TO PROVIDE INSTRUCTIONS</v>
          </cell>
          <cell r="C3841" t="str">
            <v>Traffic Offences</v>
          </cell>
          <cell r="E3841" t="str">
            <v>Traffic</v>
          </cell>
        </row>
        <row r="3842">
          <cell r="A3842">
            <v>3210</v>
          </cell>
          <cell r="B3842" t="str">
            <v>IMPORT/EXPORT CANNABIS</v>
          </cell>
          <cell r="C3842" t="str">
            <v>Drugs and Alcohol</v>
          </cell>
          <cell r="D3842" t="str">
            <v>DRUGS AND ANTI SOCIAL OFFENCES</v>
          </cell>
          <cell r="E3842" t="str">
            <v>Drugs</v>
          </cell>
        </row>
        <row r="3843">
          <cell r="A3843" t="str">
            <v>A216</v>
          </cell>
          <cell r="B3843" t="str">
            <v>ALCOHOL INTERLOCK LICENSEE'S BREATH CONTAINED ALCOHOL - OVER 250 MCGS</v>
          </cell>
          <cell r="C3843" t="str">
            <v>Traffic Offences</v>
          </cell>
          <cell r="E3843" t="str">
            <v>Traffic</v>
          </cell>
        </row>
        <row r="3844">
          <cell r="A3844">
            <v>9732</v>
          </cell>
          <cell r="B3844" t="str">
            <v>CONCEALING OR REMOVING PROPERTY-BRPT</v>
          </cell>
          <cell r="C3844" t="str">
            <v>Other Offences</v>
          </cell>
          <cell r="D3844" t="str">
            <v>JUSTICE (MISCELLANEOUS)</v>
          </cell>
          <cell r="E3844" t="str">
            <v>Dishonesty</v>
          </cell>
        </row>
        <row r="3845">
          <cell r="A3845">
            <v>9037</v>
          </cell>
          <cell r="B3845" t="str">
            <v>S150(4)(C) DAM OWNER DISPLAYING A DAM COMPLIANCE CERTIFICATE OTHER THAN IN ACCORDANCE WITH SECTION 150</v>
          </cell>
          <cell r="C3845" t="str">
            <v>Other Offences</v>
          </cell>
          <cell r="D3845" t="str">
            <v>JUSTICE (MISCELLANEOUS)</v>
          </cell>
          <cell r="E3845" t="str">
            <v>Other</v>
          </cell>
        </row>
        <row r="3846">
          <cell r="A3846" t="str">
            <v>D207</v>
          </cell>
          <cell r="B3846" t="str">
            <v>DROVE DANGEROUSLY CAUSING DEATH</v>
          </cell>
          <cell r="C3846" t="str">
            <v>Traffic Offences</v>
          </cell>
          <cell r="E3846" t="str">
            <v>Violence</v>
          </cell>
        </row>
        <row r="3847">
          <cell r="A3847">
            <v>2733</v>
          </cell>
          <cell r="B3847" t="str">
            <v>INDECENT ACT ON DEPENDENT FAMILY MEMBER</v>
          </cell>
          <cell r="C3847" t="str">
            <v>Sexual Offences</v>
          </cell>
          <cell r="D3847" t="str">
            <v>SEXUAL OFFENCES</v>
          </cell>
          <cell r="E3847" t="str">
            <v>Sexual</v>
          </cell>
        </row>
        <row r="3848">
          <cell r="A3848" t="str">
            <v>N403</v>
          </cell>
          <cell r="B3848" t="str">
            <v>CAUSING DAMAGE TO ROAD</v>
          </cell>
          <cell r="C3848" t="str">
            <v>Traffic Offences</v>
          </cell>
          <cell r="E3848" t="str">
            <v>Property Damage</v>
          </cell>
        </row>
        <row r="3849">
          <cell r="A3849" t="str">
            <v>B200</v>
          </cell>
          <cell r="B3849" t="str">
            <v>FAILURE TO FULFIL DUTIES AFTER ACCIDENT</v>
          </cell>
          <cell r="C3849" t="str">
            <v>Traffic Offences</v>
          </cell>
          <cell r="E3849" t="str">
            <v>Traffic</v>
          </cell>
        </row>
        <row r="3850">
          <cell r="A3850" t="str">
            <v>B190</v>
          </cell>
          <cell r="B3850" t="str">
            <v>FAIL COMPLY DIRECTIONS OFFICER POINT DUTY</v>
          </cell>
          <cell r="C3850" t="str">
            <v>Traffic Offences</v>
          </cell>
          <cell r="E3850" t="str">
            <v>Traffic</v>
          </cell>
        </row>
        <row r="3851">
          <cell r="A3851">
            <v>2322</v>
          </cell>
          <cell r="B3851" t="str">
            <v>SODOMY WITH MALE UND 16(OFF OVER 21)</v>
          </cell>
          <cell r="C3851" t="str">
            <v>Sexual Offences</v>
          </cell>
          <cell r="D3851" t="str">
            <v>SEXUAL OFFENCES</v>
          </cell>
          <cell r="E3851" t="str">
            <v>Sexual</v>
          </cell>
        </row>
        <row r="3852">
          <cell r="A3852" t="str">
            <v>D706</v>
          </cell>
          <cell r="B3852" t="str">
            <v>FAILED TO MOVE TO THE LEFT WHEN TURNING LEFT</v>
          </cell>
          <cell r="C3852" t="str">
            <v>Traffic Offences</v>
          </cell>
          <cell r="E3852" t="str">
            <v>Traffic</v>
          </cell>
        </row>
        <row r="3853">
          <cell r="A3853">
            <v>4711</v>
          </cell>
          <cell r="B3853" t="str">
            <v>THEFT OF DRUGS (OVER $1000)</v>
          </cell>
          <cell r="C3853" t="str">
            <v>Dishonesty</v>
          </cell>
          <cell r="D3853" t="str">
            <v>DISHONESTY</v>
          </cell>
          <cell r="E3853" t="str">
            <v>Dishonesty</v>
          </cell>
        </row>
        <row r="3854">
          <cell r="A3854" t="str">
            <v>L316</v>
          </cell>
          <cell r="B3854" t="str">
            <v>PARTED DRV IDENT CARD FOR OTHR PERSON USE</v>
          </cell>
          <cell r="C3854" t="str">
            <v>Traffic Offences</v>
          </cell>
          <cell r="E3854" t="str">
            <v>Traffic</v>
          </cell>
        </row>
        <row r="3855">
          <cell r="A3855" t="str">
            <v>S301</v>
          </cell>
          <cell r="B3855" t="str">
            <v>LEARNER EXCEEDING 50 KMH ON A MOTOR CYCLE</v>
          </cell>
          <cell r="C3855" t="str">
            <v>Traffic Offences</v>
          </cell>
          <cell r="E3855" t="str">
            <v>Traffic</v>
          </cell>
        </row>
        <row r="3856">
          <cell r="A3856">
            <v>7934</v>
          </cell>
          <cell r="B3856" t="str">
            <v>BREACH CIVIL DEFENCE EMERGENCY MANAGEMENT ACT 2002</v>
          </cell>
          <cell r="C3856" t="str">
            <v>Other Offences</v>
          </cell>
          <cell r="D3856" t="str">
            <v>ADMINISTRATIVE</v>
          </cell>
          <cell r="E3856" t="str">
            <v>Other</v>
          </cell>
        </row>
        <row r="3857">
          <cell r="A3857">
            <v>3181</v>
          </cell>
          <cell r="B3857" t="str">
            <v>PERMIT PREMISES/M/V USE FOR DRUG OFF</v>
          </cell>
          <cell r="C3857" t="str">
            <v>Drugs and Alcohol</v>
          </cell>
          <cell r="D3857" t="str">
            <v>DRUGS AND ANTI SOCIAL OFFENCES</v>
          </cell>
          <cell r="E3857" t="str">
            <v>Drugs</v>
          </cell>
        </row>
        <row r="3858">
          <cell r="A3858">
            <v>6395</v>
          </cell>
          <cell r="B3858" t="str">
            <v>USED/SOLD A PROHIB/RESTRICTED TRAP/DEVICE</v>
          </cell>
          <cell r="C3858" t="str">
            <v>Other Offences</v>
          </cell>
          <cell r="D3858" t="str">
            <v>PROPERTY ABUSES</v>
          </cell>
          <cell r="E3858" t="str">
            <v>Other</v>
          </cell>
        </row>
        <row r="3859">
          <cell r="A3859">
            <v>2743</v>
          </cell>
          <cell r="B3859" t="str">
            <v>ARRANGES/PERSUADES TO MEET YOUNG PERSON SEX GROOMING</v>
          </cell>
          <cell r="C3859" t="str">
            <v>Sexual Offences</v>
          </cell>
          <cell r="D3859" t="str">
            <v>SEXUAL OFFENCES</v>
          </cell>
          <cell r="E3859" t="str">
            <v>Sexual</v>
          </cell>
        </row>
        <row r="3860">
          <cell r="A3860">
            <v>7881</v>
          </cell>
          <cell r="B3860" t="str">
            <v>BREACH DEFENCE ACT</v>
          </cell>
          <cell r="C3860" t="str">
            <v>Other Offences</v>
          </cell>
          <cell r="D3860" t="str">
            <v>ADMINISTRATIVE</v>
          </cell>
          <cell r="E3860" t="str">
            <v>Other</v>
          </cell>
        </row>
        <row r="3861">
          <cell r="A3861">
            <v>3123</v>
          </cell>
          <cell r="B3861" t="str">
            <v>PROD/MANUF/DISTRIBUTE  LSD</v>
          </cell>
          <cell r="C3861" t="str">
            <v>Drugs and Alcohol</v>
          </cell>
          <cell r="D3861" t="str">
            <v>DRUGS AND ANTI SOCIAL OFFENCES</v>
          </cell>
          <cell r="E3861" t="str">
            <v>Drugs</v>
          </cell>
        </row>
        <row r="3862">
          <cell r="A3862">
            <v>9221</v>
          </cell>
          <cell r="B3862" t="str">
            <v>ILLEGALLY AFFECTS FRESH WATER (FISH)</v>
          </cell>
          <cell r="C3862" t="str">
            <v>Other Offences</v>
          </cell>
          <cell r="D3862" t="str">
            <v>JUSTICE (MISCELLANEOUS)</v>
          </cell>
          <cell r="E3862" t="str">
            <v>Other</v>
          </cell>
        </row>
        <row r="3863">
          <cell r="A3863" t="str">
            <v>L526</v>
          </cell>
          <cell r="B3863" t="str">
            <v>REST DVR'S OVERSEER NOT SEATED NEXT DRVR</v>
          </cell>
          <cell r="C3863" t="str">
            <v>Traffic Offences</v>
          </cell>
          <cell r="E3863" t="str">
            <v>Traffic</v>
          </cell>
        </row>
        <row r="3864">
          <cell r="A3864">
            <v>5949</v>
          </cell>
          <cell r="B3864" t="str">
            <v>POSSESS EQUIPMENT/MATERIAL/PRECURSOR SUBSTANCE WITH INTENT</v>
          </cell>
          <cell r="C3864" t="str">
            <v>Drugs and Alcohol</v>
          </cell>
          <cell r="D3864" t="str">
            <v>DRUGS AND ANTI SOCIAL OFFENCES</v>
          </cell>
          <cell r="E3864" t="str">
            <v>Drugs</v>
          </cell>
        </row>
        <row r="3865">
          <cell r="A3865" t="str">
            <v>V620</v>
          </cell>
          <cell r="B3865" t="str">
            <v>OPERATED BICYCLE WITHOUT A BRAKE ON BOTH WHEELS</v>
          </cell>
          <cell r="C3865" t="str">
            <v>Traffic Offences</v>
          </cell>
          <cell r="E3865" t="str">
            <v>Traffic</v>
          </cell>
        </row>
        <row r="3866">
          <cell r="A3866">
            <v>9795</v>
          </cell>
          <cell r="B3866" t="str">
            <v>SOLD TOBACCO NO LIST HARMFUL CONSTITUENT</v>
          </cell>
          <cell r="C3866" t="str">
            <v>Other Offences</v>
          </cell>
          <cell r="D3866" t="str">
            <v>JUSTICE (MISCELLANEOUS)</v>
          </cell>
          <cell r="E3866" t="str">
            <v>Other</v>
          </cell>
        </row>
        <row r="3867">
          <cell r="A3867" t="str">
            <v>F216</v>
          </cell>
          <cell r="B3867" t="str">
            <v>ENTERED ROUNDABOUT IN WRONG LANE - EXIT HALFWAY</v>
          </cell>
          <cell r="C3867" t="str">
            <v>Traffic Offences</v>
          </cell>
          <cell r="E3867" t="str">
            <v>Traffic</v>
          </cell>
        </row>
        <row r="3868">
          <cell r="A3868">
            <v>4562</v>
          </cell>
          <cell r="B3868" t="str">
            <v>BRCH HIRE PURCHASE ACT BY FRAUD</v>
          </cell>
          <cell r="C3868" t="str">
            <v>Dishonesty</v>
          </cell>
          <cell r="D3868" t="str">
            <v>DISHONESTY</v>
          </cell>
          <cell r="E3868" t="str">
            <v>Dishonesty</v>
          </cell>
        </row>
        <row r="3869">
          <cell r="A3869">
            <v>9317</v>
          </cell>
          <cell r="B3869" t="str">
            <v>WILFUL DAMAGE (HARBOUR BOARD)</v>
          </cell>
          <cell r="C3869" t="str">
            <v>Other Offences</v>
          </cell>
          <cell r="D3869" t="str">
            <v>JUSTICE (MISCELLANEOUS)</v>
          </cell>
          <cell r="E3869" t="str">
            <v>Property Damage</v>
          </cell>
        </row>
        <row r="3870">
          <cell r="A3870" t="str">
            <v>A319</v>
          </cell>
          <cell r="B3870" t="str">
            <v>FAILS REMAIN RESULT OF EVID BREATH TEST</v>
          </cell>
          <cell r="C3870" t="str">
            <v>Traffic Offences</v>
          </cell>
          <cell r="E3870" t="str">
            <v>Other</v>
          </cell>
        </row>
        <row r="3871">
          <cell r="A3871" t="str">
            <v>L546</v>
          </cell>
          <cell r="B3871" t="str">
            <v>DROVE WITHOUT A SUPERVISOR - STAGE 2 ACCELERATED LICENCE</v>
          </cell>
          <cell r="C3871" t="str">
            <v>Traffic Offences</v>
          </cell>
          <cell r="E3871" t="str">
            <v>Traffic</v>
          </cell>
        </row>
        <row r="3872">
          <cell r="A3872" t="str">
            <v>P304</v>
          </cell>
          <cell r="B3872" t="str">
            <v>DISPLAYED AN EXPIRED TICKET - TAURANGA</v>
          </cell>
          <cell r="E3872" t="str">
            <v>Traffic</v>
          </cell>
        </row>
        <row r="3873">
          <cell r="A3873">
            <v>9192</v>
          </cell>
          <cell r="B3873" t="str">
            <v>OBSTRUCTING OFFICER OF THE COURT</v>
          </cell>
          <cell r="C3873" t="str">
            <v>Other</v>
          </cell>
          <cell r="D3873" t="str">
            <v>JUSTICE (MISCELLANEOUS)</v>
          </cell>
          <cell r="E3873" t="str">
            <v>Other</v>
          </cell>
        </row>
        <row r="3874">
          <cell r="A3874" t="str">
            <v>B211</v>
          </cell>
          <cell r="B3874" t="str">
            <v>FAIL TO RPT DAMAGE TO DRIVER OF OTH VEH</v>
          </cell>
          <cell r="C3874" t="str">
            <v>Traffic</v>
          </cell>
          <cell r="E3874" t="str">
            <v>Traffic</v>
          </cell>
        </row>
        <row r="3875">
          <cell r="A3875" t="str">
            <v>M410</v>
          </cell>
          <cell r="B3875" t="str">
            <v>FAILED TO ENSURE CHILD AGED 7 YEARS USED RESTRAINT OR SEATBELT</v>
          </cell>
          <cell r="C3875" t="str">
            <v>Traffic</v>
          </cell>
          <cell r="E3875" t="str">
            <v>Traffic</v>
          </cell>
        </row>
        <row r="3876">
          <cell r="A3876" t="str">
            <v>W649</v>
          </cell>
          <cell r="B3876" t="str">
            <v>CLUB WITH OFF-LICENSE SOLD LICENSE TO UNAUTHORISED CUSTOMER</v>
          </cell>
          <cell r="C3876" t="str">
            <v>Other</v>
          </cell>
          <cell r="E3876" t="str">
            <v>Other</v>
          </cell>
        </row>
        <row r="3877">
          <cell r="A3877" t="str">
            <v>P366</v>
          </cell>
          <cell r="B3877" t="str">
            <v>FAILED TO ACTIVATE PAYMENT DEVICE - PAY &amp; DISPLAY AREA - WELLINGTON</v>
          </cell>
          <cell r="C3877" t="str">
            <v>Traffic</v>
          </cell>
          <cell r="E3877" t="str">
            <v>Traffic</v>
          </cell>
        </row>
        <row r="3878">
          <cell r="A3878" t="str">
            <v>P192</v>
          </cell>
          <cell r="B3878" t="str">
            <v>FAILED TO DISPLAY LICENCE LABEL IN PRESCRIBED MANNER - PARKED VEHICLE</v>
          </cell>
          <cell r="C3878" t="str">
            <v>Traffic</v>
          </cell>
          <cell r="E3878" t="str">
            <v>Traffic</v>
          </cell>
        </row>
        <row r="3879">
          <cell r="A3879">
            <v>9680</v>
          </cell>
          <cell r="B3879" t="str">
            <v>JUSTICE (SPECIAL)</v>
          </cell>
          <cell r="C3879" t="str">
            <v>Other</v>
          </cell>
          <cell r="D3879" t="str">
            <v>JUSTICE (MISCELLANEOUS)</v>
          </cell>
          <cell r="E3879" t="str">
            <v>Other</v>
          </cell>
        </row>
        <row r="3880">
          <cell r="A3880" t="str">
            <v>L544</v>
          </cell>
          <cell r="B3880" t="str">
            <v>DRIVER UNDERTOOK NON-SPECIFIED DUTIES - STAGE 2 ACCELERATED LICENCE</v>
          </cell>
          <cell r="C3880" t="str">
            <v>Traffic</v>
          </cell>
          <cell r="E3880" t="str">
            <v>Traffic</v>
          </cell>
        </row>
        <row r="3881">
          <cell r="A3881" t="str">
            <v>K314</v>
          </cell>
          <cell r="B3881" t="str">
            <v>VEHICLE RECOVRY COMPLAINTS REGISTER NOT MAINTAINED</v>
          </cell>
          <cell r="C3881" t="str">
            <v>Other</v>
          </cell>
          <cell r="E3881" t="str">
            <v>Other</v>
          </cell>
        </row>
        <row r="3882">
          <cell r="A3882" t="str">
            <v>J526</v>
          </cell>
          <cell r="B3882" t="str">
            <v>EXCEED 60 KM/H SH6 PUNAKAIKI - SPD CAM</v>
          </cell>
          <cell r="C3882" t="str">
            <v>Traffic</v>
          </cell>
          <cell r="E3882" t="str">
            <v>Traffic</v>
          </cell>
        </row>
        <row r="3883">
          <cell r="A3883" t="str">
            <v>J522</v>
          </cell>
          <cell r="B3883" t="str">
            <v>EXCEED 80 KM/H ON SH73 WEST MELTON-SPEED CAM</v>
          </cell>
          <cell r="C3883" t="str">
            <v>Traffic</v>
          </cell>
          <cell r="E3883" t="str">
            <v>Traffic</v>
          </cell>
        </row>
        <row r="3884">
          <cell r="A3884" t="str">
            <v>P105</v>
          </cell>
          <cell r="B3884" t="str">
            <v>PARKED IN PROHIBITED AREA</v>
          </cell>
          <cell r="C3884" t="str">
            <v>Traffic</v>
          </cell>
          <cell r="E3884" t="str">
            <v>Traffic</v>
          </cell>
        </row>
        <row r="3885">
          <cell r="A3885">
            <v>7715</v>
          </cell>
          <cell r="B3885" t="str">
            <v>USING TV RECEIVER WITHOUT A LICENCE</v>
          </cell>
          <cell r="C3885" t="str">
            <v>Other</v>
          </cell>
          <cell r="D3885" t="str">
            <v>ADMINISTRATIVE</v>
          </cell>
          <cell r="E3885" t="str">
            <v>Other</v>
          </cell>
        </row>
        <row r="3886">
          <cell r="A3886">
            <v>8429</v>
          </cell>
          <cell r="B3886" t="str">
            <v>MISCELLANEOUS OFF RE VEH ROADWORTH</v>
          </cell>
          <cell r="C3886" t="str">
            <v>Traffic</v>
          </cell>
          <cell r="D3886" t="str">
            <v>TRAFFIC</v>
          </cell>
          <cell r="E3886" t="str">
            <v>Traffic</v>
          </cell>
        </row>
        <row r="3887">
          <cell r="A3887" t="str">
            <v>P502</v>
          </cell>
          <cell r="B3887" t="str">
            <v>STOPPING ON A NO STOPPING SPACE - CHCH</v>
          </cell>
          <cell r="C3887" t="str">
            <v>Traffic</v>
          </cell>
          <cell r="E3887" t="str">
            <v>Traffic</v>
          </cell>
        </row>
        <row r="3888">
          <cell r="A3888" t="str">
            <v>K512</v>
          </cell>
          <cell r="B3888" t="str">
            <v>FAIL TO MARK LOAD DANGER GOODS FOR SEA</v>
          </cell>
          <cell r="C3888" t="str">
            <v>Other</v>
          </cell>
          <cell r="E3888" t="str">
            <v>Other</v>
          </cell>
        </row>
        <row r="3889">
          <cell r="A3889" t="str">
            <v>Q303</v>
          </cell>
          <cell r="B3889" t="str">
            <v>DISPLAYED AN EXPIRED PARKING RECEIPT</v>
          </cell>
          <cell r="C3889" t="str">
            <v>Traffic</v>
          </cell>
          <cell r="E3889" t="str">
            <v>Traffic</v>
          </cell>
        </row>
        <row r="3890">
          <cell r="A3890" t="str">
            <v>V495</v>
          </cell>
          <cell r="B3890" t="str">
            <v>INEFFECTIVE CHILD RESTRAINT</v>
          </cell>
          <cell r="C3890" t="str">
            <v>Traffic</v>
          </cell>
          <cell r="E3890" t="str">
            <v>Traffic</v>
          </cell>
        </row>
        <row r="3891">
          <cell r="A3891" t="str">
            <v>Q164</v>
          </cell>
          <cell r="B3891" t="str">
            <v>MISUSED OR TAMPERED WITH A PARKING METER - CHRISTCHURCH</v>
          </cell>
          <cell r="C3891" t="str">
            <v>Traffic</v>
          </cell>
          <cell r="E3891" t="str">
            <v>Traffic</v>
          </cell>
        </row>
        <row r="3892">
          <cell r="A3892" t="str">
            <v>H121</v>
          </cell>
          <cell r="B3892" t="str">
            <v>ELECTRONIC DISTANCE RECORDER NOT PROVIDED BY AN ELECTRONIC SYSTEM PROVIDER</v>
          </cell>
          <cell r="C3892" t="str">
            <v>Traffic</v>
          </cell>
          <cell r="E3892" t="str">
            <v>Traffic</v>
          </cell>
        </row>
        <row r="3893">
          <cell r="A3893">
            <v>3344</v>
          </cell>
          <cell r="B3893" t="str">
            <v>LIQUOR IN VICINITY OF DANCE HALL</v>
          </cell>
          <cell r="C3893" t="str">
            <v>Other</v>
          </cell>
          <cell r="D3893" t="str">
            <v>DRUGS AND ANTI SOCIAL OFFENCES</v>
          </cell>
          <cell r="E3893" t="str">
            <v>Other</v>
          </cell>
        </row>
        <row r="3894">
          <cell r="A3894">
            <v>9311</v>
          </cell>
          <cell r="B3894" t="str">
            <v>BREACH SEA CARRIAGE OF GOODS ACT</v>
          </cell>
          <cell r="C3894" t="str">
            <v>Other</v>
          </cell>
          <cell r="D3894" t="str">
            <v>JUSTICE (MISCELLANEOUS)</v>
          </cell>
          <cell r="E3894" t="str">
            <v>Other</v>
          </cell>
        </row>
        <row r="3895">
          <cell r="A3895">
            <v>8231</v>
          </cell>
          <cell r="B3895" t="str">
            <v>FAIL COMPLY DIRECTN OFFICER-GOODS VEHICLE</v>
          </cell>
          <cell r="C3895" t="str">
            <v>Other</v>
          </cell>
          <cell r="D3895" t="str">
            <v>TRAFFIC</v>
          </cell>
          <cell r="E3895" t="str">
            <v>Other</v>
          </cell>
        </row>
        <row r="3896">
          <cell r="A3896" t="str">
            <v>K738</v>
          </cell>
          <cell r="B3896" t="str">
            <v>APPROVED TAXI ORGANISATION FAILED TO NOTIFY CHANGE OF PERSON IN CONTROL</v>
          </cell>
          <cell r="C3896" t="str">
            <v>Other</v>
          </cell>
          <cell r="E3896" t="str">
            <v>Other</v>
          </cell>
        </row>
        <row r="3897">
          <cell r="A3897" t="str">
            <v>M206</v>
          </cell>
          <cell r="B3897" t="str">
            <v>PROD LOGBOOK CONTAINING FALSE PARTICS</v>
          </cell>
          <cell r="C3897" t="str">
            <v>Traffic</v>
          </cell>
          <cell r="E3897" t="str">
            <v>Traffic</v>
          </cell>
        </row>
        <row r="3898">
          <cell r="A3898">
            <v>3167</v>
          </cell>
          <cell r="B3898" t="str">
            <v>CONSUME/SMOKE/USE STIMS+DEPRESSANTS</v>
          </cell>
          <cell r="C3898" t="str">
            <v>Drugs</v>
          </cell>
          <cell r="D3898" t="str">
            <v>DRUGS AND ANTI SOCIAL OFFENCES</v>
          </cell>
          <cell r="E3898" t="str">
            <v>Drugs</v>
          </cell>
        </row>
        <row r="3899">
          <cell r="A3899">
            <v>8233</v>
          </cell>
          <cell r="B3899" t="str">
            <v>FAIL COMPLY DIRECT OFFICER-RENTAL VEHICLE</v>
          </cell>
          <cell r="C3899" t="str">
            <v>Other</v>
          </cell>
          <cell r="D3899" t="str">
            <v>TRAFFIC</v>
          </cell>
          <cell r="E3899" t="str">
            <v>Other</v>
          </cell>
        </row>
        <row r="3900">
          <cell r="A3900">
            <v>7378</v>
          </cell>
          <cell r="B3900" t="str">
            <v>OTHER OFFENCE SHIPPING &amp; SEAMAN ACT</v>
          </cell>
          <cell r="C3900" t="str">
            <v>Other</v>
          </cell>
          <cell r="D3900" t="str">
            <v>ADMINISTRATIVE</v>
          </cell>
          <cell r="E3900" t="str">
            <v>Other</v>
          </cell>
        </row>
        <row r="3901">
          <cell r="A3901" t="str">
            <v>R642</v>
          </cell>
          <cell r="B3901" t="str">
            <v>CHILD RODE SKATEBOARD INCONSIDERATELY</v>
          </cell>
          <cell r="C3901" t="str">
            <v>Other</v>
          </cell>
          <cell r="E3901" t="str">
            <v>Other</v>
          </cell>
        </row>
        <row r="3902">
          <cell r="A3902" t="str">
            <v>J910</v>
          </cell>
          <cell r="B3902" t="str">
            <v>REFUSED OR FAILED TO PAY TOLL</v>
          </cell>
          <cell r="C3902" t="str">
            <v>Dishonesty</v>
          </cell>
          <cell r="E3902" t="str">
            <v>Dishonesty</v>
          </cell>
        </row>
        <row r="3903">
          <cell r="A3903" t="str">
            <v>R513</v>
          </cell>
          <cell r="B3903" t="str">
            <v>PERSON LEAV LITT(NOT DANG)IN PUBLIC PLCE</v>
          </cell>
          <cell r="C3903" t="str">
            <v>Other</v>
          </cell>
          <cell r="E3903" t="str">
            <v>Other</v>
          </cell>
        </row>
        <row r="3904">
          <cell r="A3904" t="str">
            <v>K270</v>
          </cell>
          <cell r="B3904" t="str">
            <v>OPERATED OUTSIDE SMALL P.S. RULE EXEMPTION CONDITIONS</v>
          </cell>
          <cell r="C3904" t="str">
            <v>Other</v>
          </cell>
          <cell r="E3904" t="str">
            <v>Other</v>
          </cell>
        </row>
        <row r="3905">
          <cell r="A3905">
            <v>9240</v>
          </cell>
          <cell r="B3905" t="str">
            <v>JUSTICE (SPECIAL)</v>
          </cell>
          <cell r="C3905" t="str">
            <v>Other</v>
          </cell>
          <cell r="D3905" t="str">
            <v>JUSTICE (MISCELLANEOUS)</v>
          </cell>
          <cell r="E3905" t="str">
            <v>Other</v>
          </cell>
        </row>
        <row r="3906">
          <cell r="A3906" t="str">
            <v>V642</v>
          </cell>
          <cell r="B3906" t="str">
            <v>OPERATED VEHICLE WITH UNADJUSTABLE SEATBELT</v>
          </cell>
          <cell r="C3906" t="str">
            <v>Traffic</v>
          </cell>
          <cell r="E3906" t="str">
            <v>Traffic</v>
          </cell>
        </row>
        <row r="3907">
          <cell r="A3907" t="str">
            <v>K141</v>
          </cell>
          <cell r="B3907" t="str">
            <v>PARTY TO OFFENCE OF UNLICENSED TRANSPORT SERVICE - 2ND OR SUB OFFENCE</v>
          </cell>
          <cell r="C3907" t="str">
            <v>Other</v>
          </cell>
          <cell r="E3907" t="str">
            <v>Other</v>
          </cell>
        </row>
        <row r="3908">
          <cell r="A3908" t="str">
            <v>T107</v>
          </cell>
          <cell r="B3908" t="str">
            <v>UNLICENSED TAXI SERVICE</v>
          </cell>
          <cell r="C3908" t="str">
            <v>Other</v>
          </cell>
          <cell r="E3908" t="str">
            <v>Other</v>
          </cell>
        </row>
        <row r="3909">
          <cell r="A3909">
            <v>9681</v>
          </cell>
          <cell r="B3909" t="str">
            <v>BREACH COPYRIGHT ACT</v>
          </cell>
          <cell r="C3909" t="str">
            <v>Dishonesty</v>
          </cell>
          <cell r="D3909" t="str">
            <v>JUSTICE (MISCELLANEOUS)</v>
          </cell>
          <cell r="E3909" t="str">
            <v>Dishonesty</v>
          </cell>
        </row>
        <row r="3910">
          <cell r="A3910">
            <v>3476</v>
          </cell>
          <cell r="B3910" t="str">
            <v>OBSTRUCTS INSPECTOR</v>
          </cell>
          <cell r="C3910" t="str">
            <v>Other</v>
          </cell>
          <cell r="D3910" t="str">
            <v>DRUGS AND ANTI SOCIAL OFFENCES</v>
          </cell>
          <cell r="E3910" t="str">
            <v>Other</v>
          </cell>
        </row>
        <row r="3911">
          <cell r="A3911">
            <v>3970</v>
          </cell>
          <cell r="B3911" t="str">
            <v>UNLICENSED PREMISES LIQUOR OFFENCES</v>
          </cell>
          <cell r="C3911" t="str">
            <v>Other</v>
          </cell>
          <cell r="D3911" t="str">
            <v>DRUGS AND ANTI SOCIAL OFFENCES</v>
          </cell>
          <cell r="E3911" t="str">
            <v>Other</v>
          </cell>
        </row>
        <row r="3912">
          <cell r="A3912" t="str">
            <v>L434</v>
          </cell>
          <cell r="B3912" t="str">
            <v>LICENCE LABEL NOT EASILY DISTINGUISHABLE</v>
          </cell>
          <cell r="C3912" t="str">
            <v>Traffic</v>
          </cell>
          <cell r="E3912" t="str">
            <v>Traffic</v>
          </cell>
        </row>
        <row r="3913">
          <cell r="A3913" t="str">
            <v>K104</v>
          </cell>
          <cell r="B3913" t="str">
            <v>ACT AS AGNT- FOR UNLIC SERVICE-2ND/SUBSEQ</v>
          </cell>
          <cell r="C3913" t="str">
            <v>Other</v>
          </cell>
          <cell r="E3913" t="str">
            <v>Other</v>
          </cell>
        </row>
        <row r="3914">
          <cell r="A3914" t="str">
            <v>L407</v>
          </cell>
          <cell r="B3914" t="str">
            <v>UNREGISTERED MOTOR VEHICLE</v>
          </cell>
          <cell r="C3914" t="str">
            <v>Traffic</v>
          </cell>
          <cell r="E3914" t="str">
            <v>Traffic</v>
          </cell>
        </row>
        <row r="3915">
          <cell r="A3915" t="str">
            <v>V456</v>
          </cell>
          <cell r="B3915" t="str">
            <v>FRONT TURN INDICATORS NOT SUBSTANTIALLY WHITE OR AMBER</v>
          </cell>
          <cell r="C3915" t="str">
            <v>Traffic</v>
          </cell>
          <cell r="E3915" t="str">
            <v>Traffic</v>
          </cell>
        </row>
        <row r="3916">
          <cell r="A3916" t="str">
            <v>R565</v>
          </cell>
          <cell r="B3916" t="str">
            <v>DROVE MOTOR VEHICLE ON A PROHIBITED PART OF A BEACH - KAPITI</v>
          </cell>
          <cell r="C3916" t="str">
            <v>Traffic</v>
          </cell>
          <cell r="E3916" t="str">
            <v>Traffic</v>
          </cell>
        </row>
        <row r="3917">
          <cell r="A3917" t="str">
            <v>V650</v>
          </cell>
          <cell r="B3917" t="str">
            <v>OPERATED HEAVY VEHICLE WHEN BRAKE NOT IN GOOD CONDITION</v>
          </cell>
          <cell r="C3917" t="str">
            <v>Traffic</v>
          </cell>
          <cell r="E3917" t="str">
            <v>Traffic</v>
          </cell>
        </row>
        <row r="3918">
          <cell r="A3918">
            <v>9716</v>
          </cell>
          <cell r="B3918" t="str">
            <v>BREACH PROPERTY SPECULATION ACT</v>
          </cell>
          <cell r="C3918" t="str">
            <v>Other</v>
          </cell>
          <cell r="D3918" t="str">
            <v>JUSTICE (MISCELLANEOUS)</v>
          </cell>
          <cell r="E3918" t="str">
            <v>Other</v>
          </cell>
        </row>
        <row r="3919">
          <cell r="A3919">
            <v>8499</v>
          </cell>
          <cell r="B3919" t="str">
            <v>OTHER OFFENCES RE VEHICLE</v>
          </cell>
          <cell r="C3919" t="str">
            <v>Traffic</v>
          </cell>
          <cell r="D3919" t="str">
            <v>TRAFFIC</v>
          </cell>
          <cell r="E3919" t="str">
            <v>Traffic</v>
          </cell>
        </row>
        <row r="3920">
          <cell r="A3920">
            <v>4614</v>
          </cell>
          <cell r="B3920" t="str">
            <v>BURGLES FOR DRUGS(OVER $1000)BY NGT</v>
          </cell>
          <cell r="C3920" t="str">
            <v>Burglary</v>
          </cell>
          <cell r="D3920" t="str">
            <v>DISHONESTY</v>
          </cell>
          <cell r="E3920" t="str">
            <v>Burglary</v>
          </cell>
        </row>
        <row r="3921">
          <cell r="A3921" t="str">
            <v>A104</v>
          </cell>
          <cell r="B3921" t="str">
            <v>UNDER INFLUENCE OF A DRUG CAUSING INJURY</v>
          </cell>
          <cell r="C3921" t="str">
            <v>Traffic</v>
          </cell>
          <cell r="E3921" t="str">
            <v>Traffic</v>
          </cell>
        </row>
        <row r="3922">
          <cell r="A3922" t="str">
            <v>A530</v>
          </cell>
          <cell r="B3922" t="str">
            <v>DROVE WITH EXS BREATH ALCOHOL-3RD / SUB</v>
          </cell>
          <cell r="C3922" t="str">
            <v>Traffic</v>
          </cell>
          <cell r="E3922" t="str">
            <v>Traffic</v>
          </cell>
        </row>
        <row r="3923">
          <cell r="A3923">
            <v>6342</v>
          </cell>
          <cell r="B3923" t="str">
            <v>FAILS/REFUSES TO SUPPLY DETAILS</v>
          </cell>
          <cell r="C3923" t="str">
            <v>Other</v>
          </cell>
          <cell r="D3923" t="str">
            <v>PROPERTY ABUSES</v>
          </cell>
          <cell r="E3923" t="str">
            <v>Other</v>
          </cell>
        </row>
        <row r="3924">
          <cell r="A3924">
            <v>6449</v>
          </cell>
          <cell r="B3924" t="str">
            <v>OTHER MISCELLANEOUS FIREARM OFFENCES</v>
          </cell>
          <cell r="C3924" t="str">
            <v>Weapons</v>
          </cell>
          <cell r="D3924" t="str">
            <v>PROPERTY ABUSES</v>
          </cell>
          <cell r="E3924" t="str">
            <v>Weapons</v>
          </cell>
        </row>
        <row r="3925">
          <cell r="A3925">
            <v>7749</v>
          </cell>
          <cell r="B3925" t="str">
            <v>OTHER JUSTICE (SPECIAL)</v>
          </cell>
          <cell r="C3925" t="str">
            <v>Other</v>
          </cell>
          <cell r="D3925" t="str">
            <v>ADMINISTRATIVE</v>
          </cell>
          <cell r="E3925" t="str">
            <v>Other</v>
          </cell>
        </row>
        <row r="3926">
          <cell r="A3926" t="str">
            <v>L526</v>
          </cell>
          <cell r="B3926" t="str">
            <v>REST DVR'S OVERSEER NOT SEATED NEXT DRVR</v>
          </cell>
          <cell r="C3926" t="str">
            <v>Traffic</v>
          </cell>
          <cell r="E3926" t="str">
            <v>Traffic</v>
          </cell>
        </row>
        <row r="3927">
          <cell r="A3927">
            <v>9198</v>
          </cell>
          <cell r="B3927" t="str">
            <v>NOT PROVIDING EARNING INFORMATION</v>
          </cell>
          <cell r="C3927" t="str">
            <v>Other</v>
          </cell>
          <cell r="D3927" t="str">
            <v>JUSTICE (MISCELLANEOUS)</v>
          </cell>
          <cell r="E3927" t="str">
            <v>Other</v>
          </cell>
        </row>
        <row r="3928">
          <cell r="A3928" t="str">
            <v>V212</v>
          </cell>
          <cell r="B3928" t="str">
            <v>IMPROPER USE OF AUXILIARY HEADLAMPS</v>
          </cell>
          <cell r="C3928" t="str">
            <v>Traffic</v>
          </cell>
          <cell r="E3928" t="str">
            <v>Traffic</v>
          </cell>
        </row>
        <row r="3929">
          <cell r="A3929" t="str">
            <v>V434</v>
          </cell>
          <cell r="B3929" t="str">
            <v>NO FOOTRESTS ON MOTORCYCLE FOR DRIVER AND PILLION</v>
          </cell>
          <cell r="C3929" t="str">
            <v>Traffic</v>
          </cell>
          <cell r="E3929" t="str">
            <v>Traffic</v>
          </cell>
        </row>
        <row r="3930">
          <cell r="A3930">
            <v>6572</v>
          </cell>
          <cell r="B3930" t="str">
            <v>GIVES/ATTEMPT/CAUSES FALSE ALARM</v>
          </cell>
          <cell r="C3930" t="str">
            <v>Property Damage</v>
          </cell>
          <cell r="D3930" t="str">
            <v>PROPERTY ABUSES</v>
          </cell>
          <cell r="E3930" t="str">
            <v>Property Damage</v>
          </cell>
        </row>
        <row r="3931">
          <cell r="A3931" t="str">
            <v>E868</v>
          </cell>
          <cell r="B3931" t="str">
            <v>EXCEED 80 KM/H STATE HWAY 6/6A -FRANKTON</v>
          </cell>
          <cell r="C3931" t="str">
            <v>Traffic</v>
          </cell>
          <cell r="E3931" t="str">
            <v>Traffic</v>
          </cell>
        </row>
        <row r="3932">
          <cell r="A3932" t="str">
            <v>P311</v>
          </cell>
          <cell r="B3932" t="str">
            <v>PARKED IN RESIDENT'S PARKING ZONE - NO PERMIT DISPLAYED - WANGANUI</v>
          </cell>
          <cell r="C3932" t="str">
            <v>Traffic</v>
          </cell>
          <cell r="E3932" t="str">
            <v>Traffic</v>
          </cell>
        </row>
        <row r="3933">
          <cell r="A3933" t="str">
            <v>E850</v>
          </cell>
          <cell r="B3933" t="str">
            <v>EXCEEDED 80 KM/H ON STATE HIGHWAY 1 AT HAMILTON</v>
          </cell>
          <cell r="C3933" t="str">
            <v>Traffic</v>
          </cell>
          <cell r="E3933" t="str">
            <v>Traffic</v>
          </cell>
        </row>
        <row r="3934">
          <cell r="A3934" t="str">
            <v>M313</v>
          </cell>
          <cell r="B3934" t="str">
            <v>UNLAWFULLY INSTALLED OR INTERFERED WITH A TRAFFIC SIGN</v>
          </cell>
          <cell r="C3934" t="str">
            <v>Other</v>
          </cell>
          <cell r="E3934" t="str">
            <v>Other</v>
          </cell>
        </row>
        <row r="3935">
          <cell r="A3935">
            <v>3813</v>
          </cell>
          <cell r="B3935" t="str">
            <v>USE PRODUCED DOCUMENTS IMPROPERLY</v>
          </cell>
          <cell r="C3935" t="str">
            <v>Other</v>
          </cell>
          <cell r="D3935" t="str">
            <v>DRUGS AND ANTI SOCIAL OFFENCES</v>
          </cell>
          <cell r="E3935" t="str">
            <v>Other</v>
          </cell>
        </row>
        <row r="3936">
          <cell r="A3936">
            <v>3144</v>
          </cell>
          <cell r="B3936" t="str">
            <v>POSSESS FOR SUPPLY MORPHINE</v>
          </cell>
          <cell r="C3936" t="str">
            <v>Drugs</v>
          </cell>
          <cell r="D3936" t="str">
            <v>DRUGS AND ANTI SOCIAL OFFENCES</v>
          </cell>
          <cell r="E3936" t="str">
            <v>Drugs</v>
          </cell>
        </row>
        <row r="3937">
          <cell r="A3937">
            <v>9851</v>
          </cell>
          <cell r="B3937" t="str">
            <v>BREACH OF SHIPS MEAT LOCKERS REGULATIONS</v>
          </cell>
          <cell r="C3937" t="str">
            <v>Other</v>
          </cell>
          <cell r="D3937" t="str">
            <v>JUSTICE (MISCELLANEOUS)</v>
          </cell>
          <cell r="E3937" t="str">
            <v>Other</v>
          </cell>
        </row>
        <row r="3938">
          <cell r="A3938">
            <v>4149</v>
          </cell>
          <cell r="B3938" t="str">
            <v>OTHER BURGLARY(POL OFF ACT) +ROG &amp; VAG</v>
          </cell>
          <cell r="C3938" t="str">
            <v>Burglary</v>
          </cell>
          <cell r="D3938" t="str">
            <v>DISHONESTY</v>
          </cell>
          <cell r="E3938" t="str">
            <v>Burglary</v>
          </cell>
        </row>
        <row r="3939">
          <cell r="A3939">
            <v>6824</v>
          </cell>
          <cell r="B3939" t="str">
            <v>POSSESS AIRGUN UNDER 18YRS NO LIC</v>
          </cell>
          <cell r="C3939" t="str">
            <v>Weapons</v>
          </cell>
          <cell r="D3939" t="str">
            <v>PROPERTY ABUSES</v>
          </cell>
          <cell r="E3939" t="str">
            <v>Weapons</v>
          </cell>
        </row>
        <row r="3940">
          <cell r="A3940">
            <v>3830</v>
          </cell>
          <cell r="B3940" t="str">
            <v>MISCELLANEOUS BREACHES C, YP &amp; F ACT 1989</v>
          </cell>
          <cell r="C3940" t="str">
            <v>Other</v>
          </cell>
          <cell r="D3940" t="str">
            <v>DRUGS AND ANTI SOCIAL OFFENCES</v>
          </cell>
          <cell r="E3940" t="str">
            <v>Other</v>
          </cell>
        </row>
        <row r="3941">
          <cell r="A3941">
            <v>7324</v>
          </cell>
          <cell r="B3941" t="str">
            <v>ALIEN FAILS TO NOTIFY ADDRESS ETC</v>
          </cell>
          <cell r="C3941" t="str">
            <v>Other</v>
          </cell>
          <cell r="D3941" t="str">
            <v>ADMINISTRATIVE</v>
          </cell>
          <cell r="E3941" t="str">
            <v>Other</v>
          </cell>
        </row>
        <row r="3942">
          <cell r="A3942">
            <v>9363</v>
          </cell>
          <cell r="B3942" t="str">
            <v>BREACH ELECTRICAL REGULATIONS</v>
          </cell>
          <cell r="C3942" t="str">
            <v>Other</v>
          </cell>
          <cell r="D3942" t="str">
            <v>JUSTICE (MISCELLANEOUS)</v>
          </cell>
          <cell r="E3942" t="str">
            <v>Other</v>
          </cell>
        </row>
        <row r="3943">
          <cell r="A3943">
            <v>7121</v>
          </cell>
          <cell r="B3943" t="str">
            <v>PERJURY</v>
          </cell>
          <cell r="C3943" t="str">
            <v>Other</v>
          </cell>
          <cell r="D3943" t="str">
            <v>ADMINISTRATIVE</v>
          </cell>
          <cell r="E3943" t="str">
            <v>Other</v>
          </cell>
        </row>
        <row r="3944">
          <cell r="A3944">
            <v>7168</v>
          </cell>
          <cell r="B3944" t="str">
            <v>BREACHES OF CUSTOMS ACT 1966</v>
          </cell>
          <cell r="C3944" t="str">
            <v>Other</v>
          </cell>
          <cell r="D3944" t="str">
            <v>ADMINISTRATIVE</v>
          </cell>
          <cell r="E3944" t="str">
            <v>Other</v>
          </cell>
        </row>
        <row r="3945">
          <cell r="A3945" t="str">
            <v>W621</v>
          </cell>
          <cell r="B3945" t="str">
            <v>FALSIFIED INFORMATION ON GENUINE APPROVED EVIDENCE OF AGE DOCUMENT</v>
          </cell>
          <cell r="C3945" t="str">
            <v>Other</v>
          </cell>
          <cell r="E3945" t="str">
            <v>Other</v>
          </cell>
        </row>
        <row r="3946">
          <cell r="A3946">
            <v>6837</v>
          </cell>
          <cell r="B3946" t="str">
            <v>FAIL SURRENDR AIRGUN/ANTIQUE F'ARM REQUST</v>
          </cell>
          <cell r="C3946" t="str">
            <v>Weapons</v>
          </cell>
          <cell r="D3946" t="str">
            <v>PROPERTY ABUSES</v>
          </cell>
          <cell r="E3946" t="str">
            <v>Weapons</v>
          </cell>
        </row>
        <row r="3947">
          <cell r="A3947" t="str">
            <v>N407</v>
          </cell>
          <cell r="B3947" t="str">
            <v>POWER CYCLE ON LAWN GARDEN OR FOOTWAY</v>
          </cell>
          <cell r="C3947" t="str">
            <v>Traffic</v>
          </cell>
          <cell r="E3947" t="str">
            <v>Traffic</v>
          </cell>
        </row>
        <row r="3948">
          <cell r="A3948" t="str">
            <v>N300</v>
          </cell>
          <cell r="B3948" t="str">
            <v>LOADING OFFENCES</v>
          </cell>
          <cell r="C3948" t="str">
            <v>Traffic</v>
          </cell>
          <cell r="E3948" t="str">
            <v>Traffic</v>
          </cell>
        </row>
        <row r="3949">
          <cell r="A3949" t="str">
            <v>K513</v>
          </cell>
          <cell r="B3949" t="str">
            <v>MISREPRESENT DANGER GOODS TO EVADE MARINE</v>
          </cell>
          <cell r="C3949" t="str">
            <v>Other</v>
          </cell>
          <cell r="E3949" t="str">
            <v>Other</v>
          </cell>
        </row>
        <row r="3950">
          <cell r="A3950">
            <v>7982</v>
          </cell>
          <cell r="B3950" t="str">
            <v>BREACH OF TRADE MARKS ACT</v>
          </cell>
          <cell r="C3950" t="str">
            <v>Dishonesty</v>
          </cell>
          <cell r="D3950" t="str">
            <v>ADMINISTRATIVE</v>
          </cell>
          <cell r="E3950" t="str">
            <v>Dishonesty</v>
          </cell>
        </row>
        <row r="3951">
          <cell r="A3951" t="str">
            <v>D500</v>
          </cell>
          <cell r="B3951" t="str">
            <v>CARELESS USE OF A MOTOR VEHICLE</v>
          </cell>
          <cell r="C3951" t="str">
            <v>Traffic</v>
          </cell>
          <cell r="E3951" t="str">
            <v>Traffic</v>
          </cell>
        </row>
        <row r="3952">
          <cell r="A3952">
            <v>5220</v>
          </cell>
          <cell r="B3952" t="str">
            <v>MISCELLANEOUS ENDANGERING</v>
          </cell>
          <cell r="C3952" t="str">
            <v>Violence</v>
          </cell>
          <cell r="D3952" t="str">
            <v>PROPERTY DAMAGE</v>
          </cell>
          <cell r="E3952" t="str">
            <v>Violence</v>
          </cell>
        </row>
        <row r="3953">
          <cell r="A3953" t="str">
            <v>Q222</v>
          </cell>
          <cell r="B3953" t="str">
            <v>INTERFERED WITH/DAMAGED AREA, FLORA OR FAUNA OR ANY STRUCTURE - TCDC</v>
          </cell>
          <cell r="C3953" t="str">
            <v>Traffic</v>
          </cell>
          <cell r="E3953" t="str">
            <v>Traffic</v>
          </cell>
        </row>
        <row r="3954">
          <cell r="A3954" t="str">
            <v>S400</v>
          </cell>
          <cell r="B3954" t="str">
            <v>EXCEED 70 HMV</v>
          </cell>
          <cell r="C3954" t="str">
            <v>Traffic</v>
          </cell>
          <cell r="E3954" t="str">
            <v>Traffic</v>
          </cell>
        </row>
        <row r="3955">
          <cell r="A3955">
            <v>9105</v>
          </cell>
          <cell r="B3955" t="str">
            <v>KNOWINGLY FAILS TO PROVIDE INFO TO COMMIS</v>
          </cell>
          <cell r="C3955" t="str">
            <v>Other</v>
          </cell>
          <cell r="D3955" t="str">
            <v>JUSTICE (MISCELLANEOUS)</v>
          </cell>
          <cell r="E3955" t="str">
            <v>Other</v>
          </cell>
        </row>
        <row r="3956">
          <cell r="A3956" t="str">
            <v>L112</v>
          </cell>
          <cell r="B3956" t="str">
            <v>OBTAIN A DRIVERS LICENCE WHILST DISQ</v>
          </cell>
          <cell r="C3956" t="str">
            <v>Traffic</v>
          </cell>
          <cell r="E3956" t="str">
            <v>Traffic</v>
          </cell>
        </row>
        <row r="3957">
          <cell r="A3957">
            <v>6383</v>
          </cell>
          <cell r="B3957" t="str">
            <v>FAILURE TO COMPLY WITH ORDER</v>
          </cell>
          <cell r="C3957" t="str">
            <v>Other</v>
          </cell>
          <cell r="D3957" t="str">
            <v>PROPERTY ABUSES</v>
          </cell>
          <cell r="E3957" t="str">
            <v>Other</v>
          </cell>
        </row>
        <row r="3958">
          <cell r="A3958" t="str">
            <v>R641</v>
          </cell>
          <cell r="B3958" t="str">
            <v>USED A HEAVY MOTOR VEHICLE ON A PROHIBITIED ROAD IN MANUKAU</v>
          </cell>
          <cell r="C3958" t="str">
            <v>Traffic</v>
          </cell>
          <cell r="E3958" t="str">
            <v>Traffic</v>
          </cell>
        </row>
        <row r="3959">
          <cell r="A3959">
            <v>9612</v>
          </cell>
          <cell r="B3959" t="str">
            <v>OFFENCE RE INVITATION DEPOSIT/LEND</v>
          </cell>
          <cell r="C3959" t="str">
            <v>Dishonesty</v>
          </cell>
          <cell r="D3959" t="str">
            <v>JUSTICE (MISCELLANEOUS)</v>
          </cell>
          <cell r="E3959" t="str">
            <v>Dishonesty</v>
          </cell>
        </row>
        <row r="3960">
          <cell r="A3960">
            <v>6867</v>
          </cell>
          <cell r="B3960" t="str">
            <v>POSSES F'ARM/AMM/EXPLO-COMITS OTHER OFFNC</v>
          </cell>
          <cell r="C3960" t="str">
            <v>Weapons</v>
          </cell>
          <cell r="D3960" t="str">
            <v>PROPERTY ABUSES</v>
          </cell>
          <cell r="E3960" t="str">
            <v>Weapons</v>
          </cell>
        </row>
        <row r="3961">
          <cell r="A3961">
            <v>7453</v>
          </cell>
          <cell r="B3961" t="str">
            <v>FAILING TO COMPLY WITH ORDERS AND SEARCH WARRANTS</v>
          </cell>
          <cell r="C3961" t="str">
            <v>Other</v>
          </cell>
          <cell r="D3961" t="str">
            <v>ADMINISTRATIVE</v>
          </cell>
          <cell r="E3961" t="str">
            <v>Other</v>
          </cell>
        </row>
        <row r="3962">
          <cell r="A3962">
            <v>7116</v>
          </cell>
          <cell r="B3962" t="str">
            <v>USED POLICE IN OPERATING NAME</v>
          </cell>
          <cell r="C3962" t="str">
            <v>Dishonesty</v>
          </cell>
          <cell r="D3962" t="str">
            <v>ADMINISTRATIVE</v>
          </cell>
          <cell r="E3962" t="str">
            <v>Dishonesty</v>
          </cell>
        </row>
        <row r="3963">
          <cell r="A3963">
            <v>2654</v>
          </cell>
          <cell r="B3963" t="str">
            <v>HUSBAND RAPES WIFE</v>
          </cell>
          <cell r="C3963" t="str">
            <v>Sexual</v>
          </cell>
          <cell r="D3963" t="str">
            <v>SEXUAL OFFENCES</v>
          </cell>
          <cell r="E3963" t="str">
            <v>Sexual</v>
          </cell>
        </row>
        <row r="3964">
          <cell r="A3964">
            <v>2461</v>
          </cell>
          <cell r="B3964" t="str">
            <v>BROTHEL KEEPING MANAGING ETC</v>
          </cell>
          <cell r="C3964" t="str">
            <v>Other</v>
          </cell>
          <cell r="D3964" t="str">
            <v>SEXUAL OFFENCES</v>
          </cell>
          <cell r="E3964" t="str">
            <v>Other</v>
          </cell>
        </row>
        <row r="3965">
          <cell r="A3965" t="str">
            <v>A101</v>
          </cell>
          <cell r="B3965" t="str">
            <v>DRIVING UNDER THE INFLUENCE OF DRINK</v>
          </cell>
          <cell r="C3965" t="str">
            <v>Traffic</v>
          </cell>
          <cell r="E3965" t="str">
            <v>Traffic</v>
          </cell>
        </row>
        <row r="3966">
          <cell r="A3966">
            <v>4625</v>
          </cell>
          <cell r="B3966" t="str">
            <v>BURGLES(OTH PROP)($100-$1000)BY NGT</v>
          </cell>
          <cell r="C3966" t="str">
            <v>Burglary</v>
          </cell>
          <cell r="D3966" t="str">
            <v>DISHONESTY</v>
          </cell>
          <cell r="E3966" t="str">
            <v>Burglary</v>
          </cell>
        </row>
        <row r="3967">
          <cell r="A3967">
            <v>4626</v>
          </cell>
          <cell r="B3967" t="str">
            <v>BURGLES(OTH PROP)(UNDER $100)BY NGT</v>
          </cell>
          <cell r="C3967" t="str">
            <v>Burglary</v>
          </cell>
          <cell r="D3967" t="str">
            <v>DISHONESTY</v>
          </cell>
          <cell r="E3967" t="str">
            <v>Burglary</v>
          </cell>
        </row>
        <row r="3968">
          <cell r="A3968">
            <v>2423</v>
          </cell>
          <cell r="B3968" t="str">
            <v>ATT SEXUAL INTERCOURSE GIRL UNDER CARE</v>
          </cell>
          <cell r="C3968" t="str">
            <v>Sexual</v>
          </cell>
          <cell r="D3968" t="str">
            <v>SEXUAL OFFENCES</v>
          </cell>
          <cell r="E3968" t="str">
            <v>Sexual</v>
          </cell>
        </row>
        <row r="3969">
          <cell r="A3969">
            <v>4448</v>
          </cell>
          <cell r="B3969" t="str">
            <v>WILFUL OBSTRUCTION OF A CUSTOMS OFFICER</v>
          </cell>
          <cell r="C3969" t="str">
            <v>Other</v>
          </cell>
          <cell r="D3969" t="str">
            <v>DISHONESTY</v>
          </cell>
          <cell r="E3969" t="str">
            <v>Other</v>
          </cell>
        </row>
        <row r="3970">
          <cell r="A3970" t="str">
            <v>P338</v>
          </cell>
          <cell r="B3970" t="str">
            <v>FAILED TO CORRECTLY DISPLAY A PAY AND DISPLAY RECEIPT - AUCKLAND</v>
          </cell>
          <cell r="C3970" t="str">
            <v>Traffic</v>
          </cell>
          <cell r="E3970" t="str">
            <v>Traffic</v>
          </cell>
        </row>
        <row r="3971">
          <cell r="A3971" t="str">
            <v>W727</v>
          </cell>
          <cell r="B3971" t="str">
            <v>MADE FALSE/MISLEADING REPRESENTATION REGARDING OBLIGATIONS - HSW ACT 2015</v>
          </cell>
          <cell r="C3971" t="str">
            <v>Other</v>
          </cell>
          <cell r="E3971" t="str">
            <v>Other</v>
          </cell>
        </row>
        <row r="3972">
          <cell r="A3972">
            <v>4951</v>
          </cell>
          <cell r="B3972" t="str">
            <v>SELL, TRANSFER OR MAKE AVAILABLE FALSE DOCUMENT</v>
          </cell>
          <cell r="C3972" t="str">
            <v>Dishonesty</v>
          </cell>
          <cell r="D3972" t="str">
            <v>DISHONESTY</v>
          </cell>
          <cell r="E3972" t="str">
            <v>Dishonesty</v>
          </cell>
        </row>
        <row r="3973">
          <cell r="A3973" t="str">
            <v>Q207</v>
          </cell>
          <cell r="B3973" t="str">
            <v>FREEDOM CAMPER NOT IN SELF-CONTAINED VEHICLE - TCDC</v>
          </cell>
          <cell r="C3973" t="str">
            <v>Traffic</v>
          </cell>
          <cell r="E3973" t="str">
            <v>Traffic</v>
          </cell>
        </row>
        <row r="3974">
          <cell r="A3974">
            <v>9776</v>
          </cell>
          <cell r="B3974" t="str">
            <v>BREACH WATER RESTRICTIONS</v>
          </cell>
          <cell r="C3974" t="str">
            <v>Other</v>
          </cell>
          <cell r="D3974" t="str">
            <v>JUSTICE (MISCELLANEOUS)</v>
          </cell>
          <cell r="E3974" t="str">
            <v>Other</v>
          </cell>
        </row>
        <row r="3975">
          <cell r="A3975">
            <v>7172</v>
          </cell>
          <cell r="B3975" t="str">
            <v>REFUSE/FAILS TO COMPLY WITH IPCA ACT REQUIREMENT</v>
          </cell>
          <cell r="C3975" t="str">
            <v>Other</v>
          </cell>
          <cell r="D3975" t="str">
            <v>ADMINISTRATIVE</v>
          </cell>
          <cell r="E3975" t="str">
            <v>Other</v>
          </cell>
        </row>
        <row r="3976">
          <cell r="A3976">
            <v>6612</v>
          </cell>
          <cell r="B3976" t="str">
            <v>BREACH WATER &amp; SOIL CONSERVATION ACT</v>
          </cell>
          <cell r="C3976" t="str">
            <v>Other</v>
          </cell>
          <cell r="D3976" t="str">
            <v>PROPERTY ABUSES</v>
          </cell>
          <cell r="E3976" t="str">
            <v>Other</v>
          </cell>
        </row>
        <row r="3977">
          <cell r="A3977">
            <v>9861</v>
          </cell>
          <cell r="B3977" t="str">
            <v>FAILED TO KEEP OUT OF WAY OF FISH VESSEL</v>
          </cell>
          <cell r="C3977" t="str">
            <v>Other</v>
          </cell>
          <cell r="D3977" t="str">
            <v>JUSTICE (MISCELLANEOUS)</v>
          </cell>
          <cell r="E3977" t="str">
            <v>Other</v>
          </cell>
        </row>
        <row r="3978">
          <cell r="A3978">
            <v>5920</v>
          </cell>
          <cell r="B3978" t="str">
            <v>PRODUCE/MANUFACTURE/DISTRIBUTE (NEW DRUGS)</v>
          </cell>
          <cell r="C3978" t="str">
            <v>Drugs</v>
          </cell>
          <cell r="D3978" t="str">
            <v>DRUGS AND ANTI SOCIAL OFFENCES</v>
          </cell>
          <cell r="E3978" t="str">
            <v>Drugs</v>
          </cell>
        </row>
        <row r="3979">
          <cell r="A3979">
            <v>9361</v>
          </cell>
          <cell r="B3979" t="str">
            <v>BREACH CITIZENSHIP ACT</v>
          </cell>
          <cell r="C3979" t="str">
            <v>Other</v>
          </cell>
          <cell r="D3979" t="str">
            <v>JUSTICE (MISCELLANEOUS)</v>
          </cell>
          <cell r="E3979" t="str">
            <v>Other</v>
          </cell>
        </row>
        <row r="3980">
          <cell r="A3980">
            <v>9465</v>
          </cell>
          <cell r="B3980" t="str">
            <v>BREACH OF RELEASE CONDITIONS UNDER 71A OF THE PAROLE ACT 2002</v>
          </cell>
          <cell r="C3980" t="str">
            <v>Breaches</v>
          </cell>
          <cell r="D3980" t="str">
            <v>JUSTICE (MISCELLANEOUS)</v>
          </cell>
          <cell r="E3980" t="str">
            <v>Breaches</v>
          </cell>
        </row>
        <row r="3981">
          <cell r="A3981" t="str">
            <v>K782</v>
          </cell>
          <cell r="B3981" t="str">
            <v>OPERATED NON-COMPLIANT SMALL PSV WITH NO IN-VEHICLE SECURITY</v>
          </cell>
          <cell r="C3981" t="str">
            <v>Other</v>
          </cell>
          <cell r="E3981" t="str">
            <v>Other</v>
          </cell>
        </row>
        <row r="3982">
          <cell r="A3982">
            <v>3976</v>
          </cell>
          <cell r="B3982" t="str">
            <v>PERSON  IN CARE/MANAGEMENT/CONTROL ALLOWS U.P. KEPT AS RESORT</v>
          </cell>
          <cell r="C3982" t="str">
            <v>Other</v>
          </cell>
          <cell r="D3982" t="str">
            <v>DRUGS AND ANTI SOCIAL OFFENCES</v>
          </cell>
          <cell r="E3982" t="str">
            <v>Other</v>
          </cell>
        </row>
        <row r="3983">
          <cell r="A3983" t="str">
            <v>D373</v>
          </cell>
          <cell r="B3983" t="str">
            <v>SUSTAINED LOSS OF TRACTION CAUSING INJURY - 3RD OR SUB IN 4 YEARS</v>
          </cell>
          <cell r="C3983" t="str">
            <v>Traffic</v>
          </cell>
          <cell r="E3983" t="str">
            <v>Traffic</v>
          </cell>
        </row>
        <row r="3984">
          <cell r="A3984" t="str">
            <v>A408</v>
          </cell>
          <cell r="B3984" t="str">
            <v>IN CHARGE WITH BLOOD CONTAINING EVIDENCE OF CONTROLLED DRUG - CAUSED INJURY</v>
          </cell>
          <cell r="C3984" t="str">
            <v>Traffic</v>
          </cell>
          <cell r="E3984" t="str">
            <v>Traffic</v>
          </cell>
        </row>
        <row r="3985">
          <cell r="A3985">
            <v>3765</v>
          </cell>
          <cell r="B3985" t="str">
            <v>PUBLISH DETAILS TO IDENTIFY CHILD</v>
          </cell>
          <cell r="C3985" t="str">
            <v>Other</v>
          </cell>
          <cell r="D3985" t="str">
            <v>DRUGS AND ANTI SOCIAL OFFENCES</v>
          </cell>
          <cell r="E3985" t="str">
            <v>Other</v>
          </cell>
        </row>
        <row r="3986">
          <cell r="A3986">
            <v>2816</v>
          </cell>
          <cell r="B3986" t="str">
            <v>SEXUALCONNECTION WITH CHILD UNDER 12</v>
          </cell>
          <cell r="C3986" t="str">
            <v>Sexual</v>
          </cell>
          <cell r="D3986" t="str">
            <v>SEXUAL OFFENCES</v>
          </cell>
          <cell r="E3986" t="str">
            <v>Sexual</v>
          </cell>
        </row>
        <row r="3987">
          <cell r="A3987" t="str">
            <v>J700</v>
          </cell>
          <cell r="B3987" t="str">
            <v>BREACH OF TRAFFIC SIGNALS - CAMERA OFFENCE</v>
          </cell>
          <cell r="C3987" t="str">
            <v>Other</v>
          </cell>
          <cell r="E3987" t="str">
            <v>Traffic</v>
          </cell>
        </row>
        <row r="3988">
          <cell r="A3988" t="str">
            <v>C100</v>
          </cell>
          <cell r="B3988" t="str">
            <v>WARRANT OF FITNESS</v>
          </cell>
          <cell r="C3988" t="str">
            <v>Other</v>
          </cell>
          <cell r="E3988" t="str">
            <v>Traffic</v>
          </cell>
        </row>
        <row r="3989">
          <cell r="A3989" t="str">
            <v>L200</v>
          </cell>
          <cell r="B3989" t="str">
            <v>DRIVE WHILE DISQUALIFIED</v>
          </cell>
          <cell r="C3989" t="str">
            <v>Other</v>
          </cell>
          <cell r="E3989" t="str">
            <v>Traffic</v>
          </cell>
        </row>
        <row r="3990">
          <cell r="A3990">
            <v>9975</v>
          </cell>
          <cell r="B3990" t="str">
            <v>CCA - GOODS</v>
          </cell>
          <cell r="C3990" t="str">
            <v>Other</v>
          </cell>
          <cell r="D3990" t="str">
            <v>JUSTICE (MISCELLANEOUS)</v>
          </cell>
          <cell r="E3990" t="str">
            <v>Other</v>
          </cell>
        </row>
        <row r="3991">
          <cell r="A3991">
            <v>9951</v>
          </cell>
          <cell r="B3991" t="str">
            <v>ARRIVING CRAFT - INWARD REPORT</v>
          </cell>
          <cell r="C3991" t="str">
            <v>Other</v>
          </cell>
          <cell r="D3991" t="str">
            <v>JUSTICE (MISCELLANEOUS)</v>
          </cell>
          <cell r="E3991" t="str">
            <v>Other</v>
          </cell>
        </row>
        <row r="3992">
          <cell r="A3992" t="str">
            <v>K109</v>
          </cell>
          <cell r="B3992" t="str">
            <v>SUPPLY FALSE INFO RE CERTIF OF KNOWLEDGE</v>
          </cell>
          <cell r="C3992" t="str">
            <v>Traffic Offences</v>
          </cell>
          <cell r="E3992" t="str">
            <v>Other</v>
          </cell>
        </row>
        <row r="3993">
          <cell r="A3993" t="str">
            <v>V216</v>
          </cell>
          <cell r="B3993" t="str">
            <v>MOTOR CYCLE NOT EQUIPPED WITH HEAD LAMP</v>
          </cell>
          <cell r="C3993" t="str">
            <v>Traffic Offences</v>
          </cell>
          <cell r="E3993" t="str">
            <v>Traffic</v>
          </cell>
        </row>
        <row r="3994">
          <cell r="A3994">
            <v>1319</v>
          </cell>
          <cell r="B3994" t="str">
            <v>OTHER AGGRAVATED ROBBERY</v>
          </cell>
          <cell r="C3994" t="str">
            <v>Violence</v>
          </cell>
          <cell r="D3994" t="str">
            <v>VIOLENCE</v>
          </cell>
          <cell r="E3994" t="str">
            <v>Violence</v>
          </cell>
        </row>
        <row r="3995">
          <cell r="A3995" t="str">
            <v>B161</v>
          </cell>
          <cell r="B3995" t="str">
            <v>INTENTIONAL DAMAGE</v>
          </cell>
          <cell r="C3995" t="str">
            <v>Traffic Offences</v>
          </cell>
          <cell r="E3995" t="str">
            <v>Property Damage</v>
          </cell>
        </row>
        <row r="3996">
          <cell r="A3996">
            <v>7924</v>
          </cell>
          <cell r="B3996" t="str">
            <v>PERSON UNDER 18 DRANK LIQUOR PUBLIC PLACE</v>
          </cell>
          <cell r="C3996" t="str">
            <v>Other Offences</v>
          </cell>
          <cell r="D3996" t="str">
            <v>ADMINISTRATIVE</v>
          </cell>
          <cell r="E3996" t="str">
            <v>Other</v>
          </cell>
        </row>
        <row r="3997">
          <cell r="A3997" t="str">
            <v>E806</v>
          </cell>
          <cell r="B3997" t="str">
            <v>EXCEEDED 20 KM/H PASSING SCHOOL BUS</v>
          </cell>
          <cell r="C3997" t="str">
            <v>Traffic Offences</v>
          </cell>
          <cell r="E3997" t="str">
            <v>Traffic</v>
          </cell>
        </row>
        <row r="3998">
          <cell r="A3998" t="str">
            <v>G808</v>
          </cell>
          <cell r="B3998" t="str">
            <v>EXCEEDED 80 KM/H POSTED SPEED LIMIT IN THE VICINITY OF A SCHOOL</v>
          </cell>
          <cell r="C3998" t="str">
            <v>Traffic Offences</v>
          </cell>
          <cell r="E3998" t="str">
            <v>Traffic</v>
          </cell>
        </row>
        <row r="3999">
          <cell r="A3999">
            <v>1772</v>
          </cell>
          <cell r="B3999" t="str">
            <v>FAIL PROVIDE NECESSITIES FOR ADULT</v>
          </cell>
          <cell r="C3999" t="str">
            <v>Violence</v>
          </cell>
          <cell r="D3999" t="str">
            <v>VIOLENCE</v>
          </cell>
          <cell r="E3999" t="str">
            <v>Violence</v>
          </cell>
        </row>
        <row r="4000">
          <cell r="A4000">
            <v>3344</v>
          </cell>
          <cell r="B4000" t="str">
            <v>LIQUOR IN VICINITY OF DANCE HALL</v>
          </cell>
          <cell r="C4000" t="str">
            <v>Drugs and Alcohol</v>
          </cell>
          <cell r="D4000" t="str">
            <v>DRUGS AND ANTI SOCIAL OFFENCES</v>
          </cell>
          <cell r="E4000" t="str">
            <v>Other</v>
          </cell>
        </row>
        <row r="4001">
          <cell r="A4001" t="str">
            <v>N549</v>
          </cell>
          <cell r="B4001" t="str">
            <v>EMPTY OVERDIMENSION VEHICLE NOT REDUCED IN SIZE</v>
          </cell>
          <cell r="C4001" t="str">
            <v>Traffic Offences</v>
          </cell>
          <cell r="E4001" t="str">
            <v>Traffic</v>
          </cell>
        </row>
        <row r="4002">
          <cell r="A4002" t="str">
            <v>X102</v>
          </cell>
          <cell r="B4002" t="str">
            <v>REVOCATION RECORD</v>
          </cell>
          <cell r="C4002" t="str">
            <v>Traffic Offences</v>
          </cell>
          <cell r="E4002" t="str">
            <v>Other</v>
          </cell>
        </row>
        <row r="4003">
          <cell r="A4003">
            <v>8519</v>
          </cell>
          <cell r="B4003" t="str">
            <v>OTHER JUSTICE (SPECIAL)</v>
          </cell>
          <cell r="C4003" t="str">
            <v>Traffic Offences</v>
          </cell>
          <cell r="D4003" t="str">
            <v>TRAFFIC</v>
          </cell>
          <cell r="E4003" t="str">
            <v>Other</v>
          </cell>
        </row>
        <row r="4004">
          <cell r="A4004">
            <v>6915</v>
          </cell>
          <cell r="B4004" t="str">
            <v>BREACH CONDITION OF INTENSIVE SUPERVISION</v>
          </cell>
          <cell r="C4004" t="str">
            <v>Administrative</v>
          </cell>
          <cell r="D4004" t="str">
            <v>PROPERTY ABUSES</v>
          </cell>
          <cell r="E4004" t="str">
            <v>Breaches</v>
          </cell>
        </row>
        <row r="4005">
          <cell r="A4005">
            <v>4363</v>
          </cell>
          <cell r="B4005" t="str">
            <v>THEFT EX DWELLING ($500-$1,000)</v>
          </cell>
          <cell r="C4005" t="str">
            <v>Dishonesty</v>
          </cell>
          <cell r="D4005" t="str">
            <v>DISHONESTY</v>
          </cell>
          <cell r="E4005" t="str">
            <v>Dishonesty</v>
          </cell>
        </row>
        <row r="4006">
          <cell r="A4006" t="str">
            <v>B220</v>
          </cell>
          <cell r="B4006" t="str">
            <v>AIDED OR ABETTED INCAPABLE DRIVER TO BREACH PROHIBITION FROM DRIVING</v>
          </cell>
          <cell r="C4006" t="str">
            <v>Traffic Offences</v>
          </cell>
          <cell r="E4006" t="str">
            <v>Other</v>
          </cell>
        </row>
        <row r="4007">
          <cell r="A4007">
            <v>3613</v>
          </cell>
          <cell r="B4007" t="str">
            <v>DM I+D INSUFF MEANS SUPPORT/BEGGING</v>
          </cell>
          <cell r="C4007" t="str">
            <v>Other Offences</v>
          </cell>
          <cell r="D4007" t="str">
            <v>DRUGS AND ANTI SOCIAL OFFENCES</v>
          </cell>
          <cell r="E4007" t="str">
            <v>Other</v>
          </cell>
        </row>
        <row r="4008">
          <cell r="A4008">
            <v>8915</v>
          </cell>
          <cell r="B4008" t="str">
            <v>DRIVE UNDER THE INFLUENCE OF DRINK</v>
          </cell>
          <cell r="C4008" t="str">
            <v>Traffic Offences</v>
          </cell>
          <cell r="D4008" t="str">
            <v>TRAFFIC</v>
          </cell>
          <cell r="E4008" t="str">
            <v>Traffic</v>
          </cell>
        </row>
        <row r="4009">
          <cell r="A4009" t="str">
            <v>D714</v>
          </cell>
          <cell r="B4009" t="str">
            <v>DROVE IN LANE ON WRONG SIDE OF TRAFFIC CONES</v>
          </cell>
          <cell r="C4009" t="str">
            <v>Traffic Offences</v>
          </cell>
          <cell r="E4009" t="str">
            <v>Traffic</v>
          </cell>
        </row>
        <row r="4010">
          <cell r="A4010" t="str">
            <v>K695</v>
          </cell>
          <cell r="B4010" t="str">
            <v>DETAILED FARE SCHEDULE NOT CARRIED IN A SHUTTLE</v>
          </cell>
          <cell r="C4010" t="str">
            <v>Traffic Offences</v>
          </cell>
          <cell r="E4010" t="str">
            <v>Other</v>
          </cell>
        </row>
        <row r="4011">
          <cell r="A4011">
            <v>9550</v>
          </cell>
          <cell r="B4011" t="str">
            <v>JUSTICE (SPECIAL)</v>
          </cell>
          <cell r="C4011" t="str">
            <v>Other Offences</v>
          </cell>
          <cell r="D4011" t="str">
            <v>JUSTICE (MISCELLANEOUS)</v>
          </cell>
          <cell r="E4011" t="str">
            <v>Other</v>
          </cell>
        </row>
        <row r="4012">
          <cell r="A4012" t="str">
            <v>D100</v>
          </cell>
          <cell r="B4012" t="str">
            <v>RECKLESS DRIVING</v>
          </cell>
          <cell r="C4012" t="str">
            <v>Traffic Offences</v>
          </cell>
          <cell r="E4012" t="str">
            <v>Traffic</v>
          </cell>
        </row>
        <row r="4013">
          <cell r="A4013" t="str">
            <v>K804</v>
          </cell>
          <cell r="B4013" t="str">
            <v>CAUSED OR REQUIRED A DRIVER TO FAIL TO MAINTAIN A LOGBOOK</v>
          </cell>
          <cell r="C4013" t="str">
            <v>Traffic Offences</v>
          </cell>
          <cell r="E4013" t="str">
            <v>Traffic</v>
          </cell>
        </row>
        <row r="4014">
          <cell r="A4014">
            <v>7128</v>
          </cell>
          <cell r="B4014" t="str">
            <v>JOINS POLICE BY FALSE PARTICULARS</v>
          </cell>
          <cell r="C4014" t="str">
            <v>Administrative</v>
          </cell>
          <cell r="D4014" t="str">
            <v>ADMINISTRATIVE</v>
          </cell>
          <cell r="E4014" t="str">
            <v>Dishonesty</v>
          </cell>
        </row>
        <row r="4015">
          <cell r="A4015">
            <v>8911</v>
          </cell>
          <cell r="B4015" t="str">
            <v>CAUSE BODILY INJURY THROUGH DRINK</v>
          </cell>
          <cell r="C4015" t="str">
            <v>Traffic Offences</v>
          </cell>
          <cell r="D4015" t="str">
            <v>TRAFFIC</v>
          </cell>
          <cell r="E4015" t="str">
            <v>Traffic</v>
          </cell>
        </row>
        <row r="4016">
          <cell r="A4016" t="str">
            <v>L552</v>
          </cell>
          <cell r="B4016" t="str">
            <v>DRIVER DROVE MORE THAN 8 HOURS IN A DAY - STAGE 3 ACCELERATED LICENCE</v>
          </cell>
          <cell r="C4016" t="str">
            <v>Traffic Offences</v>
          </cell>
          <cell r="E4016" t="str">
            <v>Traffic</v>
          </cell>
        </row>
        <row r="4017">
          <cell r="A4017">
            <v>1559</v>
          </cell>
          <cell r="B4017" t="str">
            <v>OTHER ASSAULT POLICE (CRIMES ACT)</v>
          </cell>
          <cell r="C4017" t="str">
            <v>Violence</v>
          </cell>
          <cell r="D4017" t="str">
            <v>VIOLENCE</v>
          </cell>
          <cell r="E4017" t="str">
            <v>Violence</v>
          </cell>
        </row>
        <row r="4018">
          <cell r="A4018" t="str">
            <v>L550</v>
          </cell>
          <cell r="B4018" t="str">
            <v>DRIVER FAILED TO MAINTAIN LOGBOOK - STAGE 3 ACCELERATED LICENCE</v>
          </cell>
          <cell r="C4018" t="str">
            <v>Traffic Offences</v>
          </cell>
          <cell r="E4018" t="str">
            <v>Traffic</v>
          </cell>
        </row>
        <row r="4019">
          <cell r="A4019" t="str">
            <v>R551</v>
          </cell>
          <cell r="B4019" t="str">
            <v>USED A MOTOR VEHICLE UNDER 3500KGS IN A PROHIBITED AREA - PAPAKURA</v>
          </cell>
          <cell r="C4019" t="str">
            <v>Traffic Offences</v>
          </cell>
          <cell r="E4019" t="str">
            <v>Traffic</v>
          </cell>
        </row>
        <row r="4020">
          <cell r="A4020" t="str">
            <v>W637</v>
          </cell>
          <cell r="B4020" t="str">
            <v>OFF-SITE SPECIAL LICENSEE SOLD ALCOHOL WITHOUT ON-SITE SPECIAL LICENSE</v>
          </cell>
          <cell r="C4020" t="str">
            <v>Drugs and Alcohol</v>
          </cell>
          <cell r="E4020" t="str">
            <v>Other</v>
          </cell>
        </row>
        <row r="4021">
          <cell r="A4021">
            <v>7129</v>
          </cell>
          <cell r="B4021" t="str">
            <v>OTHER OFFS AGAINST JUDICIAL PROC</v>
          </cell>
          <cell r="C4021" t="str">
            <v>Administrative</v>
          </cell>
          <cell r="D4021" t="str">
            <v>ADMINISTRATIVE</v>
          </cell>
          <cell r="E4021" t="str">
            <v>Other</v>
          </cell>
        </row>
        <row r="4022">
          <cell r="A4022" t="str">
            <v>Q303</v>
          </cell>
          <cell r="B4022" t="str">
            <v>DISPLAYED AN EXPIRED PARKING RECEIPT</v>
          </cell>
          <cell r="C4022" t="str">
            <v>Traffic Offences</v>
          </cell>
          <cell r="E4022" t="str">
            <v>Traffic</v>
          </cell>
        </row>
        <row r="4023">
          <cell r="A4023">
            <v>6571</v>
          </cell>
          <cell r="B4023" t="str">
            <v>CONTRAVENES/FAIL COMPLY FIRE CONTROL</v>
          </cell>
          <cell r="C4023" t="str">
            <v>Other Offences</v>
          </cell>
          <cell r="D4023" t="str">
            <v>PROPERTY ABUSES</v>
          </cell>
          <cell r="E4023" t="str">
            <v>Violence</v>
          </cell>
        </row>
        <row r="4024">
          <cell r="A4024" t="str">
            <v>M403</v>
          </cell>
          <cell r="B4024" t="str">
            <v>PASSR OF OR OVER 15YRS NOT WEARING S/BELT</v>
          </cell>
          <cell r="C4024" t="str">
            <v>Traffic Offences</v>
          </cell>
          <cell r="E4024" t="str">
            <v>Traffic</v>
          </cell>
        </row>
        <row r="4025">
          <cell r="A4025" t="str">
            <v>M121</v>
          </cell>
          <cell r="B4025" t="str">
            <v>DRIVER EXCEEDS 11 HOURS DRIVING IN 24 HRS</v>
          </cell>
          <cell r="C4025" t="str">
            <v>Traffic Offences</v>
          </cell>
          <cell r="E4025" t="str">
            <v>Traffic</v>
          </cell>
        </row>
        <row r="4026">
          <cell r="A4026">
            <v>7185</v>
          </cell>
          <cell r="B4026" t="str">
            <v>BREACH OF HOME DETENTION</v>
          </cell>
          <cell r="C4026" t="str">
            <v>Administrative</v>
          </cell>
          <cell r="D4026" t="str">
            <v>ADMINISTRATIVE</v>
          </cell>
          <cell r="E4026" t="str">
            <v>Breaches</v>
          </cell>
        </row>
        <row r="4027">
          <cell r="A4027">
            <v>1400</v>
          </cell>
          <cell r="B4027" t="str">
            <v>GRIEVOUS ASSAULTS</v>
          </cell>
          <cell r="C4027" t="str">
            <v>Violence</v>
          </cell>
          <cell r="D4027" t="str">
            <v>VIOLENCE</v>
          </cell>
          <cell r="E4027" t="str">
            <v>Violence</v>
          </cell>
        </row>
        <row r="4028">
          <cell r="A4028" t="str">
            <v>O202</v>
          </cell>
          <cell r="B4028" t="str">
            <v>PEDESTRIAN ON A MOTORWAY</v>
          </cell>
          <cell r="C4028" t="str">
            <v>Traffic Offences</v>
          </cell>
          <cell r="E4028" t="str">
            <v>Traffic</v>
          </cell>
        </row>
        <row r="4029">
          <cell r="A4029">
            <v>8943</v>
          </cell>
          <cell r="B4029" t="str">
            <v>REFUSES REQUEST FOR BLOOD</v>
          </cell>
          <cell r="C4029" t="str">
            <v>Traffic Offences</v>
          </cell>
          <cell r="D4029" t="str">
            <v>TRAFFIC</v>
          </cell>
          <cell r="E4029" t="str">
            <v>Other</v>
          </cell>
        </row>
        <row r="4030">
          <cell r="A4030">
            <v>2122</v>
          </cell>
          <cell r="B4030" t="str">
            <v>ATMPT RAPE/ASS INTENT RAPE(OTHWEAP)</v>
          </cell>
          <cell r="C4030" t="str">
            <v>Sexual Offences</v>
          </cell>
          <cell r="D4030" t="str">
            <v>SEXUAL OFFENCES</v>
          </cell>
          <cell r="E4030" t="str">
            <v>Sexual</v>
          </cell>
        </row>
        <row r="4031">
          <cell r="A4031" t="str">
            <v>K252</v>
          </cell>
          <cell r="B4031" t="str">
            <v>SML PSV DRIVR FAILD KEEP METR ILLUMINATED</v>
          </cell>
          <cell r="C4031" t="str">
            <v>Traffic Offences</v>
          </cell>
          <cell r="E4031" t="str">
            <v>Other</v>
          </cell>
        </row>
        <row r="4032">
          <cell r="A4032" t="str">
            <v>V592</v>
          </cell>
          <cell r="B4032" t="str">
            <v>AUTOMATIC CENTRAL LOCKING DEVICE ON PSV NOT DEACTIVATED</v>
          </cell>
          <cell r="C4032" t="str">
            <v>Traffic Offences</v>
          </cell>
          <cell r="E4032" t="str">
            <v>Other</v>
          </cell>
        </row>
        <row r="4033">
          <cell r="A4033" t="str">
            <v>G202</v>
          </cell>
          <cell r="B4033" t="str">
            <v>EXCEEDED 90 KM/H WHILE TOWING - LIGHT VEHICLE</v>
          </cell>
          <cell r="C4033" t="str">
            <v>Traffic Offences</v>
          </cell>
          <cell r="E4033" t="str">
            <v>Traffic</v>
          </cell>
        </row>
        <row r="4034">
          <cell r="A4034" t="str">
            <v>K151</v>
          </cell>
          <cell r="B4034" t="str">
            <v>UNLICENSED RAIL SERV 2ND OR SUBSQ OFFENCE</v>
          </cell>
          <cell r="C4034" t="str">
            <v>Traffic Offences</v>
          </cell>
          <cell r="E4034" t="str">
            <v>Other</v>
          </cell>
        </row>
        <row r="4035">
          <cell r="A4035">
            <v>3413</v>
          </cell>
          <cell r="B4035" t="str">
            <v>BOOKMAKING (FIRST OFFENCE)</v>
          </cell>
          <cell r="C4035" t="str">
            <v>Other Offences</v>
          </cell>
          <cell r="D4035" t="str">
            <v>DRUGS AND ANTI SOCIAL OFFENCES</v>
          </cell>
          <cell r="E4035" t="str">
            <v>Other</v>
          </cell>
        </row>
        <row r="4036">
          <cell r="A4036" t="str">
            <v>N344</v>
          </cell>
          <cell r="B4036" t="str">
            <v>ALTERED DATE/MARKS/FIG ON CNG/LPG CYLINDR</v>
          </cell>
          <cell r="C4036" t="str">
            <v>Traffic Offences</v>
          </cell>
          <cell r="E4036" t="str">
            <v>Traffic</v>
          </cell>
        </row>
        <row r="4037">
          <cell r="A4037" t="str">
            <v>P977</v>
          </cell>
          <cell r="B4037" t="str">
            <v>EXCEEDED MAXIMUM PERIOD METERED SPACE - HASTINGS</v>
          </cell>
          <cell r="C4037" t="str">
            <v>Traffic Offences</v>
          </cell>
          <cell r="E4037" t="str">
            <v>Traffic</v>
          </cell>
        </row>
        <row r="4038">
          <cell r="A4038">
            <v>9581</v>
          </cell>
          <cell r="B4038" t="str">
            <v>BREACH OF AWARD RE SHOP HOURS</v>
          </cell>
          <cell r="C4038" t="str">
            <v>Other Offences</v>
          </cell>
          <cell r="D4038" t="str">
            <v>JUSTICE (MISCELLANEOUS)</v>
          </cell>
          <cell r="E4038" t="str">
            <v>Other</v>
          </cell>
        </row>
        <row r="4039">
          <cell r="A4039">
            <v>8914</v>
          </cell>
          <cell r="B4039" t="str">
            <v>CAUSE DEATH THROUGH DRUGS</v>
          </cell>
          <cell r="C4039" t="str">
            <v>Traffic Offences</v>
          </cell>
          <cell r="D4039" t="str">
            <v>TRAFFIC</v>
          </cell>
          <cell r="E4039" t="str">
            <v>Violence</v>
          </cell>
        </row>
        <row r="4040">
          <cell r="A4040" t="str">
            <v>E897</v>
          </cell>
          <cell r="B4040" t="str">
            <v>EXCEED 30KMH DESIGNATED ROAD DUNEDIN</v>
          </cell>
          <cell r="C4040" t="str">
            <v>Traffic Offences</v>
          </cell>
          <cell r="E4040" t="str">
            <v>Traffic</v>
          </cell>
        </row>
        <row r="4041">
          <cell r="A4041" t="str">
            <v>A504</v>
          </cell>
          <cell r="B4041" t="str">
            <v>AID/PERMIT DRIVE UNDER INFLUENCE OF DRINK</v>
          </cell>
          <cell r="C4041" t="str">
            <v>Traffic Offences</v>
          </cell>
          <cell r="E4041" t="str">
            <v>Traffic</v>
          </cell>
        </row>
        <row r="4042">
          <cell r="A4042">
            <v>1334</v>
          </cell>
          <cell r="B4042" t="str">
            <v>ASSAULT INTENT TO ROB (STAB/CUT WEAPON)</v>
          </cell>
          <cell r="C4042" t="str">
            <v>Violence</v>
          </cell>
          <cell r="D4042" t="str">
            <v>VIOLENCE</v>
          </cell>
          <cell r="E4042" t="str">
            <v>Violence</v>
          </cell>
        </row>
        <row r="4043">
          <cell r="A4043">
            <v>5988</v>
          </cell>
          <cell r="B4043" t="str">
            <v>SUPPLIED RESTRICTED SUBSTANCE TO PERSON UNDER 18</v>
          </cell>
          <cell r="C4043" t="str">
            <v>Drugs and Alcohol</v>
          </cell>
          <cell r="D4043" t="str">
            <v>DRUGS AND ANTI SOCIAL OFFENCES</v>
          </cell>
          <cell r="E4043" t="str">
            <v>Other</v>
          </cell>
        </row>
        <row r="4044">
          <cell r="A4044">
            <v>2299</v>
          </cell>
          <cell r="B4044" t="str">
            <v>OTHER SEXUAL AFFRONTS</v>
          </cell>
          <cell r="C4044" t="str">
            <v>Sexual Offences</v>
          </cell>
          <cell r="D4044" t="str">
            <v>SEXUAL OFFENCES</v>
          </cell>
          <cell r="E4044" t="str">
            <v>Other</v>
          </cell>
        </row>
        <row r="4045">
          <cell r="A4045">
            <v>9286</v>
          </cell>
          <cell r="B4045" t="str">
            <v>BREACH OF PERIODIC DETENTION SECTION 45(1)(A)(I)(C) OF THE CRIMINAL JUSTICE ACT</v>
          </cell>
          <cell r="C4045" t="str">
            <v>Administrative</v>
          </cell>
          <cell r="D4045" t="str">
            <v>JUSTICE (MISCELLANEOUS)</v>
          </cell>
          <cell r="E4045" t="str">
            <v>Breaches</v>
          </cell>
        </row>
        <row r="4046">
          <cell r="A4046" t="str">
            <v>V509</v>
          </cell>
          <cell r="B4046" t="str">
            <v>SPARE TYRE NOT READILY AVAIL USE IN P.S.V</v>
          </cell>
          <cell r="C4046" t="str">
            <v>Traffic Offences</v>
          </cell>
          <cell r="E4046" t="str">
            <v>Traffic</v>
          </cell>
        </row>
        <row r="4047">
          <cell r="A4047" t="str">
            <v>B133</v>
          </cell>
          <cell r="B4047" t="str">
            <v>ESCAPING FROM CUSTODY</v>
          </cell>
          <cell r="C4047" t="str">
            <v>Traffic Offences</v>
          </cell>
          <cell r="E4047" t="str">
            <v>Breaches</v>
          </cell>
        </row>
        <row r="4048">
          <cell r="A4048" t="str">
            <v>D375</v>
          </cell>
          <cell r="B4048" t="str">
            <v>Operated a vehicle in breach of anti-cruising bylaw - Auckland</v>
          </cell>
          <cell r="C4048" t="str">
            <v>Traffic Offences</v>
          </cell>
          <cell r="E4048" t="str">
            <v>Traffic</v>
          </cell>
        </row>
        <row r="4049">
          <cell r="A4049">
            <v>9514</v>
          </cell>
          <cell r="B4049" t="str">
            <v>INTERFERRING WITH SAFETY DEVICE-FACTY</v>
          </cell>
          <cell r="C4049" t="str">
            <v>Other Offences</v>
          </cell>
          <cell r="D4049" t="str">
            <v>JUSTICE (MISCELLANEOUS)</v>
          </cell>
          <cell r="E4049" t="str">
            <v>Other</v>
          </cell>
        </row>
        <row r="4050">
          <cell r="A4050" t="str">
            <v>K728</v>
          </cell>
          <cell r="B4050" t="str">
            <v>APPROVED TAXI ORGANISATION FAILED TO ASSIGN FLEET NUMBERS</v>
          </cell>
          <cell r="C4050" t="str">
            <v>Traffic Offences</v>
          </cell>
          <cell r="E4050" t="str">
            <v>Other</v>
          </cell>
        </row>
        <row r="4051">
          <cell r="A4051" t="str">
            <v>E880</v>
          </cell>
          <cell r="B4051" t="str">
            <v>EXCEEDED 80 KM/H ON DESIGNATED SECTION OF SH 1 HAMILTON CITY</v>
          </cell>
          <cell r="C4051" t="str">
            <v>Traffic Offences</v>
          </cell>
          <cell r="E4051" t="str">
            <v>Traffic</v>
          </cell>
        </row>
        <row r="4052">
          <cell r="A4052" t="str">
            <v>L467</v>
          </cell>
          <cell r="B4052" t="str">
            <v>BREACHED CONDITIONS OF USE OF TRADE PLATE</v>
          </cell>
          <cell r="C4052" t="str">
            <v>Traffic Offences</v>
          </cell>
          <cell r="E4052" t="str">
            <v>Traffic</v>
          </cell>
        </row>
        <row r="4053">
          <cell r="A4053" t="str">
            <v>Q203</v>
          </cell>
          <cell r="B4053" t="str">
            <v>EXPIRED METER CHCH CITY</v>
          </cell>
          <cell r="C4053" t="str">
            <v>Traffic Offences</v>
          </cell>
          <cell r="E4053" t="str">
            <v>Traffic</v>
          </cell>
        </row>
        <row r="4054">
          <cell r="A4054">
            <v>7919</v>
          </cell>
          <cell r="B4054" t="str">
            <v>OTHER JUSTICE (SPECIAL)</v>
          </cell>
          <cell r="C4054" t="str">
            <v>Other Offences</v>
          </cell>
          <cell r="D4054" t="str">
            <v>ADMINISTRATIVE</v>
          </cell>
          <cell r="E4054" t="str">
            <v>Other</v>
          </cell>
        </row>
        <row r="4055">
          <cell r="A4055" t="str">
            <v>V415</v>
          </cell>
          <cell r="B4055" t="str">
            <v>USING A VEHICLE WITH A DANGEROUS FITTING</v>
          </cell>
          <cell r="C4055" t="str">
            <v>Traffic Offences</v>
          </cell>
          <cell r="E4055" t="str">
            <v>Traffic</v>
          </cell>
        </row>
        <row r="4056">
          <cell r="A4056" t="str">
            <v>N627</v>
          </cell>
          <cell r="B4056" t="str">
            <v>OPERATED VEHICLE WITH NON-COMPLIANT RIGID TOW-POLE</v>
          </cell>
          <cell r="C4056" t="str">
            <v>Traffic Offences</v>
          </cell>
          <cell r="E4056" t="str">
            <v>Traffic</v>
          </cell>
        </row>
        <row r="4057">
          <cell r="A4057">
            <v>2670</v>
          </cell>
          <cell r="B4057" t="str">
            <v>ASAULT INTENT TO COMMIT SEXUAL VIOLATION</v>
          </cell>
          <cell r="C4057" t="str">
            <v>Sexual Offences</v>
          </cell>
          <cell r="D4057" t="str">
            <v>SEXUAL OFFENCES</v>
          </cell>
          <cell r="E4057" t="str">
            <v>Sexual</v>
          </cell>
        </row>
        <row r="4058">
          <cell r="A4058" t="str">
            <v>P325</v>
          </cell>
          <cell r="B4058" t="str">
            <v>PARKED HEAVY MOTOR VEHICLE OR STOCK VEHICLE IN AN URBAN AREA - MANAWATU</v>
          </cell>
          <cell r="C4058" t="str">
            <v>Traffic Offences</v>
          </cell>
          <cell r="E4058" t="str">
            <v>Traffic</v>
          </cell>
        </row>
        <row r="4059">
          <cell r="A4059" t="str">
            <v>P943</v>
          </cell>
          <cell r="B4059" t="str">
            <v>PARKED MTR SPACE DISP EXPIRED TKT-NEW PLYMOUTH</v>
          </cell>
          <cell r="C4059" t="str">
            <v>Traffic Offences</v>
          </cell>
          <cell r="E4059" t="str">
            <v>Traffic</v>
          </cell>
        </row>
        <row r="4060">
          <cell r="A4060" t="str">
            <v>H161</v>
          </cell>
          <cell r="B4060" t="str">
            <v>THIRD PARTY FAILED TO PRODUCE RECORDS RELATING TO A RUC VEHICLE</v>
          </cell>
          <cell r="C4060" t="str">
            <v>Traffic Offences</v>
          </cell>
          <cell r="E4060" t="str">
            <v>Other</v>
          </cell>
        </row>
        <row r="4061">
          <cell r="A4061" t="str">
            <v>H609</v>
          </cell>
          <cell r="B4061" t="str">
            <v>EXCEEDING GROUP WEIGHT LIMIT-BRIDGE (CLASS II)</v>
          </cell>
          <cell r="C4061" t="str">
            <v>Traffic Offences</v>
          </cell>
          <cell r="E4061" t="str">
            <v>Traffic</v>
          </cell>
        </row>
        <row r="4062">
          <cell r="A4062">
            <v>8244</v>
          </cell>
          <cell r="B4062" t="str">
            <v>FAIL GIVE INFO RE DRIVER-TOWING VEHICLE</v>
          </cell>
          <cell r="C4062" t="str">
            <v>Traffic Offences</v>
          </cell>
          <cell r="D4062" t="str">
            <v>TRAFFIC</v>
          </cell>
          <cell r="E4062" t="str">
            <v>Other</v>
          </cell>
        </row>
        <row r="4063">
          <cell r="A4063" t="str">
            <v>P927</v>
          </cell>
          <cell r="B4063" t="str">
            <v>PARKED DISPLAYING AN EXPIRED PARKING COUPON</v>
          </cell>
          <cell r="C4063" t="str">
            <v>Traffic Offences</v>
          </cell>
          <cell r="E4063" t="str">
            <v>Traffic</v>
          </cell>
        </row>
        <row r="4064">
          <cell r="A4064">
            <v>4361</v>
          </cell>
          <cell r="B4064" t="str">
            <v>THEFT EX DWELLING (OVER $500)</v>
          </cell>
          <cell r="C4064" t="str">
            <v>Dishonesty</v>
          </cell>
          <cell r="D4064" t="str">
            <v>DISHONESTY</v>
          </cell>
          <cell r="E4064" t="str">
            <v>Dishonesty</v>
          </cell>
        </row>
        <row r="4065">
          <cell r="A4065">
            <v>6756</v>
          </cell>
          <cell r="B4065" t="str">
            <v>SELLING APPLES NOT TO A&amp;P BOARD</v>
          </cell>
          <cell r="C4065" t="str">
            <v>Other Offences</v>
          </cell>
          <cell r="D4065" t="str">
            <v>PROPERTY ABUSES</v>
          </cell>
          <cell r="E4065" t="str">
            <v>Other</v>
          </cell>
        </row>
        <row r="4066">
          <cell r="A4066">
            <v>9865</v>
          </cell>
          <cell r="B4066" t="str">
            <v>BREACH OF THE MARITIME TRANSPORT ACT 1994</v>
          </cell>
          <cell r="C4066" t="str">
            <v>Other Offences</v>
          </cell>
          <cell r="D4066" t="str">
            <v>JUSTICE (MISCELLANEOUS)</v>
          </cell>
          <cell r="E4066" t="str">
            <v>Other</v>
          </cell>
        </row>
        <row r="4067">
          <cell r="A4067" t="str">
            <v>D523</v>
          </cell>
          <cell r="B4067" t="str">
            <v>CARELESS OR INCONSIDERATE VEHICLE OPERATION CAUSING INJURY (ON A ROAD)</v>
          </cell>
          <cell r="C4067" t="str">
            <v>Traffic Offences</v>
          </cell>
          <cell r="E4067" t="str">
            <v>Traffic</v>
          </cell>
        </row>
        <row r="4068">
          <cell r="A4068">
            <v>9932</v>
          </cell>
          <cell r="B4068" t="str">
            <v>AIDING AND ABETTING</v>
          </cell>
          <cell r="C4068" t="str">
            <v>Other Offences</v>
          </cell>
          <cell r="D4068" t="str">
            <v>JUSTICE (MISCELLANEOUS)</v>
          </cell>
          <cell r="E4068" t="str">
            <v>Other</v>
          </cell>
        </row>
        <row r="4069">
          <cell r="A4069" t="str">
            <v>O402</v>
          </cell>
          <cell r="B4069" t="str">
            <v>FAILED TO KEEP LEFT WHEN RIDING AN ANIMAL</v>
          </cell>
          <cell r="C4069" t="str">
            <v>Traffic Offences</v>
          </cell>
          <cell r="E4069" t="str">
            <v>Other</v>
          </cell>
        </row>
        <row r="4070">
          <cell r="A4070" t="str">
            <v>Q700</v>
          </cell>
          <cell r="B4070" t="str">
            <v>EXC PARKING METER MAXIMUM TIME LIMIT.</v>
          </cell>
          <cell r="C4070" t="str">
            <v>Traffic Offences</v>
          </cell>
          <cell r="E4070" t="str">
            <v>Traffic</v>
          </cell>
        </row>
        <row r="4071">
          <cell r="A4071">
            <v>1474</v>
          </cell>
          <cell r="B4071" t="str">
            <v>INFECTS WITH DISEASE</v>
          </cell>
          <cell r="C4071" t="str">
            <v>Violence</v>
          </cell>
          <cell r="D4071" t="str">
            <v>VIOLENCE</v>
          </cell>
          <cell r="E4071" t="str">
            <v>Violence</v>
          </cell>
        </row>
        <row r="4072">
          <cell r="A4072" t="str">
            <v>K154</v>
          </cell>
          <cell r="B4072" t="str">
            <v>RAIL SERV OP FLD TO GIVE ADVICE OF ACCIDE</v>
          </cell>
          <cell r="C4072" t="str">
            <v>Traffic Offences</v>
          </cell>
          <cell r="E4072" t="str">
            <v>Other</v>
          </cell>
        </row>
        <row r="4073">
          <cell r="A4073">
            <v>3517</v>
          </cell>
          <cell r="B4073" t="str">
            <v>OBSTRUCT PUBLIC PLACE</v>
          </cell>
          <cell r="C4073" t="str">
            <v>Disorderly Conduct</v>
          </cell>
          <cell r="D4073" t="str">
            <v>DRUGS AND ANTI SOCIAL OFFENCES</v>
          </cell>
          <cell r="E4073" t="str">
            <v>Other</v>
          </cell>
        </row>
        <row r="4074">
          <cell r="A4074">
            <v>4561</v>
          </cell>
          <cell r="B4074" t="str">
            <v>BRCH SECHAND/PWNBROKER ACTS BY FRAUD</v>
          </cell>
          <cell r="C4074" t="str">
            <v>Dishonesty</v>
          </cell>
          <cell r="D4074" t="str">
            <v>DISHONESTY</v>
          </cell>
          <cell r="E4074" t="str">
            <v>Dishonesty</v>
          </cell>
        </row>
        <row r="4075">
          <cell r="A4075">
            <v>8400</v>
          </cell>
          <cell r="B4075" t="str">
            <v>OFFENCES RE VEHICLE</v>
          </cell>
          <cell r="C4075" t="str">
            <v>Traffic Offences</v>
          </cell>
          <cell r="D4075" t="str">
            <v>TRAFFIC</v>
          </cell>
          <cell r="E4075" t="str">
            <v>Traffic</v>
          </cell>
        </row>
        <row r="4076">
          <cell r="A4076" t="str">
            <v>V223</v>
          </cell>
          <cell r="B4076" t="str">
            <v>ILLEGAL FIT OF FLASHING/REVOLVING LIGHT</v>
          </cell>
          <cell r="C4076" t="str">
            <v>Traffic Offences</v>
          </cell>
          <cell r="E4076" t="str">
            <v>Traffic</v>
          </cell>
        </row>
        <row r="4077">
          <cell r="A4077">
            <v>3370</v>
          </cell>
          <cell r="B4077" t="str">
            <v>EMPLOYEES LIQUOR OFFENCES</v>
          </cell>
          <cell r="C4077" t="str">
            <v>Drugs and Alcohol</v>
          </cell>
          <cell r="D4077" t="str">
            <v>DRUGS AND ANTI SOCIAL OFFENCES</v>
          </cell>
          <cell r="E4077" t="str">
            <v>Other</v>
          </cell>
        </row>
        <row r="4078">
          <cell r="A4078">
            <v>1785</v>
          </cell>
          <cell r="B4078" t="str">
            <v>MISTREAT ETC PATIENT MENTAL HEALTH ACT</v>
          </cell>
          <cell r="C4078" t="str">
            <v>Violence</v>
          </cell>
          <cell r="D4078" t="str">
            <v>VIOLENCE</v>
          </cell>
          <cell r="E4078" t="str">
            <v>Violence</v>
          </cell>
        </row>
        <row r="4079">
          <cell r="A4079" t="str">
            <v>H625</v>
          </cell>
          <cell r="B4079" t="str">
            <v>EXCEED BRIDGE LIMIT FOR AXLE WGHT TRAILER</v>
          </cell>
          <cell r="C4079" t="str">
            <v>Traffic Offences</v>
          </cell>
          <cell r="E4079" t="str">
            <v>Traffic</v>
          </cell>
        </row>
        <row r="4080">
          <cell r="A4080" t="str">
            <v>N458</v>
          </cell>
          <cell r="B4080" t="str">
            <v>WILFUL DAMAGE</v>
          </cell>
          <cell r="C4080" t="str">
            <v>Traffic Offences</v>
          </cell>
          <cell r="E4080" t="str">
            <v>Property Damage</v>
          </cell>
        </row>
        <row r="4081">
          <cell r="A4081">
            <v>1111</v>
          </cell>
          <cell r="B4081" t="str">
            <v>MURDERS (FIREARM)</v>
          </cell>
          <cell r="C4081" t="str">
            <v>Violence</v>
          </cell>
          <cell r="D4081" t="str">
            <v>VIOLENCE</v>
          </cell>
          <cell r="E4081" t="str">
            <v>Violence</v>
          </cell>
        </row>
        <row r="4082">
          <cell r="A4082">
            <v>1455</v>
          </cell>
          <cell r="B4082" t="str">
            <v>DANG ACT - INTENT TO INJ (EXPLOSE ETC)</v>
          </cell>
          <cell r="C4082" t="str">
            <v>Violence</v>
          </cell>
          <cell r="D4082" t="str">
            <v>VIOLENCE</v>
          </cell>
          <cell r="E4082" t="str">
            <v>Violence</v>
          </cell>
        </row>
        <row r="4083">
          <cell r="A4083" t="str">
            <v>U200</v>
          </cell>
          <cell r="B4083" t="str">
            <v>WAYBILL AND ROUTE PERMIT OFFENCES</v>
          </cell>
          <cell r="C4083" t="str">
            <v>Traffic Offences</v>
          </cell>
          <cell r="E4083" t="str">
            <v>Other</v>
          </cell>
        </row>
        <row r="4084">
          <cell r="A4084">
            <v>9196</v>
          </cell>
          <cell r="B4084" t="str">
            <v>MISLEAD CORPORATION</v>
          </cell>
          <cell r="C4084" t="str">
            <v>Other Offences</v>
          </cell>
          <cell r="D4084" t="str">
            <v>JUSTICE (MISCELLANEOUS)</v>
          </cell>
          <cell r="E4084" t="str">
            <v>Other</v>
          </cell>
        </row>
        <row r="4085">
          <cell r="A4085" t="str">
            <v>H135</v>
          </cell>
          <cell r="B4085" t="str">
            <v>UNLAWFULLY MODIFIED OR REPAIRED DISTANCE RECORDER FITTED TO RUC VEHICLE</v>
          </cell>
          <cell r="C4085" t="str">
            <v>Traffic Offences</v>
          </cell>
          <cell r="E4085" t="str">
            <v>Traffic</v>
          </cell>
        </row>
        <row r="4086">
          <cell r="A4086">
            <v>2832</v>
          </cell>
          <cell r="B4086" t="str">
            <v>FEMALE INDECENTLY ASSAULTS GIRL 12-16</v>
          </cell>
          <cell r="C4086" t="str">
            <v>Sexual Offences</v>
          </cell>
          <cell r="D4086" t="str">
            <v>SEXUAL OFFENCES</v>
          </cell>
          <cell r="E4086" t="str">
            <v>Sexual</v>
          </cell>
        </row>
        <row r="4087">
          <cell r="A4087" t="str">
            <v>R541</v>
          </cell>
          <cell r="B4087" t="str">
            <v>VEHICLE UNDER 3500 KGS PROHIBIT - MANUKAU</v>
          </cell>
          <cell r="C4087" t="str">
            <v>Traffic Offences</v>
          </cell>
          <cell r="E4087" t="str">
            <v>Traffic</v>
          </cell>
        </row>
        <row r="4088">
          <cell r="A4088">
            <v>4210</v>
          </cell>
          <cell r="B4088" t="str">
            <v>UNLAWFUL TAKING/CONVERSION M/V'S</v>
          </cell>
          <cell r="C4088" t="str">
            <v>Dishonesty</v>
          </cell>
          <cell r="D4088" t="str">
            <v>DISHONESTY</v>
          </cell>
          <cell r="E4088" t="str">
            <v>Dishonesty</v>
          </cell>
        </row>
        <row r="4089">
          <cell r="A4089" t="str">
            <v>E550</v>
          </cell>
          <cell r="B4089" t="str">
            <v>EXCEEDED 80KM/H ON A SPACE-SAVER TYRE</v>
          </cell>
          <cell r="C4089" t="str">
            <v>Traffic Offences</v>
          </cell>
          <cell r="E4089" t="str">
            <v>Traffic</v>
          </cell>
        </row>
        <row r="4090">
          <cell r="A4090" t="str">
            <v>R636</v>
          </cell>
          <cell r="B4090" t="str">
            <v>DROVE HMV IN PROHIBITED AREA - UPPER HUTT</v>
          </cell>
          <cell r="C4090" t="str">
            <v>Traffic Offences</v>
          </cell>
          <cell r="E4090" t="str">
            <v>Traffic</v>
          </cell>
        </row>
        <row r="4091">
          <cell r="A4091" t="str">
            <v>P406</v>
          </cell>
          <cell r="B4091" t="str">
            <v>DISPLAYED ITEM LIKELY TO BE MISTAKEN FOR PLATE OR LICENCE - PARKED VEHICLE</v>
          </cell>
          <cell r="C4091" t="str">
            <v>Traffic Offences</v>
          </cell>
          <cell r="E4091" t="str">
            <v>Traffic</v>
          </cell>
        </row>
        <row r="4092">
          <cell r="A4092" t="str">
            <v>W702</v>
          </cell>
          <cell r="B4092" t="str">
            <v>TOOK ACTION THAT WAS LIKELY TO CAUSE SERIOUS HARM - HSE ACT</v>
          </cell>
          <cell r="C4092" t="str">
            <v>Other Offences</v>
          </cell>
          <cell r="E4092" t="str">
            <v>Other</v>
          </cell>
        </row>
        <row r="4093">
          <cell r="A4093">
            <v>2872</v>
          </cell>
          <cell r="B4093" t="str">
            <v>INDUCE/PERMT BOY UNDER 12 DO INDECENT ACT</v>
          </cell>
          <cell r="C4093" t="str">
            <v>Sexual Offences</v>
          </cell>
          <cell r="D4093" t="str">
            <v>SEXUAL OFFENCES</v>
          </cell>
          <cell r="E4093" t="str">
            <v>Sexual</v>
          </cell>
        </row>
        <row r="4094">
          <cell r="A4094">
            <v>1764</v>
          </cell>
          <cell r="B4094" t="str">
            <v>FALSE CRIMINAL SLANDER</v>
          </cell>
          <cell r="C4094" t="str">
            <v>Violence</v>
          </cell>
          <cell r="D4094" t="str">
            <v>VIOLENCE</v>
          </cell>
          <cell r="E4094" t="str">
            <v>Other</v>
          </cell>
        </row>
        <row r="4095">
          <cell r="A4095" t="str">
            <v>M141</v>
          </cell>
          <cell r="B4095" t="str">
            <v>ALLOW TAXI DRIVER LESS THAN 10 HOURS REST IN 24 HRS</v>
          </cell>
          <cell r="C4095" t="str">
            <v>Traffic Offences</v>
          </cell>
          <cell r="E4095" t="str">
            <v>Traffic</v>
          </cell>
        </row>
        <row r="4096">
          <cell r="A4096">
            <v>3999</v>
          </cell>
          <cell r="B4096" t="str">
            <v>OTHER DRUGS AND ANTI-SOCIAL OFFENCES</v>
          </cell>
          <cell r="C4096" t="str">
            <v>Drugs and Alcohol</v>
          </cell>
          <cell r="D4096" t="str">
            <v>DRUGS AND ANTI SOCIAL OFFENCES</v>
          </cell>
          <cell r="E4096" t="str">
            <v>Other</v>
          </cell>
        </row>
        <row r="4097">
          <cell r="A4097" t="str">
            <v>V448</v>
          </cell>
          <cell r="B4097" t="str">
            <v>LAMINATED WINDSCREEN DISCOLOURED SO AS TO IMPAIR DRIVER'S VISION</v>
          </cell>
          <cell r="C4097" t="str">
            <v>Traffic Offences</v>
          </cell>
          <cell r="E4097" t="str">
            <v>Traffic</v>
          </cell>
        </row>
        <row r="4098">
          <cell r="A4098" t="str">
            <v>A211</v>
          </cell>
          <cell r="B4098" t="str">
            <v>Zero alcohol licensee's blood contained alcohol - over 80 mgms</v>
          </cell>
          <cell r="C4098" t="str">
            <v>Traffic Offences</v>
          </cell>
          <cell r="E4098" t="str">
            <v>Traffic</v>
          </cell>
        </row>
        <row r="4099">
          <cell r="A4099" t="str">
            <v>R654</v>
          </cell>
          <cell r="B4099" t="str">
            <v>MISUSE SKATES/BOARD WHANGAREI</v>
          </cell>
          <cell r="C4099" t="str">
            <v>Traffic Offences</v>
          </cell>
          <cell r="E4099" t="str">
            <v>Other</v>
          </cell>
        </row>
        <row r="4100">
          <cell r="A4100" t="str">
            <v>D707</v>
          </cell>
          <cell r="B4100" t="str">
            <v>FAILED TO MOVE TO THE RIGHT WHEN TURNING RIGHT</v>
          </cell>
          <cell r="C4100" t="str">
            <v>Traffic Offences</v>
          </cell>
          <cell r="E4100" t="str">
            <v>Traffic</v>
          </cell>
        </row>
        <row r="4101">
          <cell r="A4101" t="str">
            <v>R574</v>
          </cell>
          <cell r="B4101" t="str">
            <v>OPERATED PSV OVER 3,000 KG TARE ON PROHIBITED ROAD - ARROWTOWN</v>
          </cell>
          <cell r="C4101" t="str">
            <v>Traffic Offences</v>
          </cell>
          <cell r="E4101" t="str">
            <v>Traffic</v>
          </cell>
        </row>
        <row r="4102">
          <cell r="A4102" t="str">
            <v>W715</v>
          </cell>
          <cell r="B4102" t="str">
            <v>PARTY TO FAILURE OF BODY CORPORATE TO COMPLY WITH HSE ACT</v>
          </cell>
          <cell r="C4102" t="str">
            <v>Other</v>
          </cell>
          <cell r="E4102" t="str">
            <v>Other</v>
          </cell>
        </row>
        <row r="4103">
          <cell r="A4103">
            <v>9561</v>
          </cell>
          <cell r="B4103" t="str">
            <v>UNLAWFULLY STORING DANGEROUS GOODS</v>
          </cell>
          <cell r="C4103" t="str">
            <v>Other</v>
          </cell>
          <cell r="D4103" t="str">
            <v>JUSTICE (MISCELLANEOUS)</v>
          </cell>
          <cell r="E4103" t="str">
            <v>Other</v>
          </cell>
        </row>
        <row r="4104">
          <cell r="A4104" t="str">
            <v>S805</v>
          </cell>
          <cell r="B4104" t="str">
            <v>TOWING DISABLED MOTOR CYCLE IN EXCESS OF 30 KMH</v>
          </cell>
          <cell r="C4104" t="str">
            <v>Traffic</v>
          </cell>
          <cell r="E4104" t="str">
            <v>Traffic</v>
          </cell>
        </row>
        <row r="4105">
          <cell r="A4105">
            <v>9884</v>
          </cell>
          <cell r="B4105" t="str">
            <v>UNLAWFUL ISSUE OF LABELS</v>
          </cell>
          <cell r="C4105" t="str">
            <v>Other</v>
          </cell>
          <cell r="D4105" t="str">
            <v>JUSTICE (MISCELLANEOUS)</v>
          </cell>
          <cell r="E4105" t="str">
            <v>Other</v>
          </cell>
        </row>
        <row r="4106">
          <cell r="A4106" t="str">
            <v>V704</v>
          </cell>
          <cell r="B4106" t="str">
            <v>UNCERTIFIED WHEELCHAIR RESTRAINT PASSENGER SERVICE VEHICLE</v>
          </cell>
          <cell r="C4106" t="str">
            <v>Traffic</v>
          </cell>
          <cell r="E4106" t="str">
            <v>Traffic</v>
          </cell>
        </row>
        <row r="4107">
          <cell r="A4107" t="str">
            <v>H103</v>
          </cell>
          <cell r="B4107" t="str">
            <v>FAILED TO PRODUCE RD USER LIC ON DEMAND</v>
          </cell>
          <cell r="C4107" t="str">
            <v>Traffic</v>
          </cell>
          <cell r="E4107" t="str">
            <v>Traffic</v>
          </cell>
        </row>
        <row r="4108">
          <cell r="A4108" t="str">
            <v>V317</v>
          </cell>
          <cell r="B4108" t="str">
            <v>OPERATED VEHICLE WITH NON-COMPLIANT REAR REGISTRATION-PLATE LIGHT</v>
          </cell>
          <cell r="C4108" t="str">
            <v>Traffic</v>
          </cell>
          <cell r="E4108" t="str">
            <v>Traffic</v>
          </cell>
        </row>
        <row r="4109">
          <cell r="A4109">
            <v>7514</v>
          </cell>
          <cell r="B4109" t="str">
            <v>BREACHES OFFICIAL SECRETS ACT</v>
          </cell>
          <cell r="C4109" t="str">
            <v>Other</v>
          </cell>
          <cell r="D4109" t="str">
            <v>ADMINISTRATIVE</v>
          </cell>
          <cell r="E4109" t="str">
            <v>Other</v>
          </cell>
        </row>
        <row r="4110">
          <cell r="A4110">
            <v>7883</v>
          </cell>
          <cell r="B4110" t="str">
            <v>BREACH ROYAL NZ AIR FORCE REGS</v>
          </cell>
          <cell r="C4110" t="str">
            <v>Other</v>
          </cell>
          <cell r="D4110" t="str">
            <v>ADMINISTRATIVE</v>
          </cell>
          <cell r="E4110" t="str">
            <v>Other</v>
          </cell>
        </row>
        <row r="4111">
          <cell r="A4111" t="str">
            <v>N399</v>
          </cell>
          <cell r="B4111" t="str">
            <v>MISUSED A HAND-HELD STOP SIGN</v>
          </cell>
          <cell r="C4111" t="str">
            <v>Violence</v>
          </cell>
          <cell r="E4111" t="str">
            <v>Violence</v>
          </cell>
        </row>
        <row r="4112">
          <cell r="A4112" t="str">
            <v>W634</v>
          </cell>
          <cell r="B4112" t="str">
            <v>LICENSEE FAILED TO ENSURE STAFF PROVIDED FREE TRANSPORT ADVICE</v>
          </cell>
          <cell r="C4112" t="str">
            <v>Other</v>
          </cell>
          <cell r="E4112" t="str">
            <v>Other</v>
          </cell>
        </row>
        <row r="4113">
          <cell r="A4113">
            <v>7873</v>
          </cell>
          <cell r="B4113" t="str">
            <v>BREACH PUBLIC SAFETY CONSERVATN ACT</v>
          </cell>
          <cell r="C4113" t="str">
            <v>Other</v>
          </cell>
          <cell r="D4113" t="str">
            <v>ADMINISTRATIVE</v>
          </cell>
          <cell r="E4113" t="str">
            <v>Other</v>
          </cell>
        </row>
        <row r="4114">
          <cell r="A4114" t="str">
            <v>W655</v>
          </cell>
          <cell r="B4114" t="str">
            <v>CONSUMED ALCOHOL IN AN ALCOHOL BANNED AREA</v>
          </cell>
          <cell r="C4114" t="str">
            <v>Other</v>
          </cell>
          <cell r="E4114" t="str">
            <v>Other</v>
          </cell>
        </row>
        <row r="4115">
          <cell r="A4115" t="str">
            <v>P254</v>
          </cell>
          <cell r="B4115" t="str">
            <v>PARKED VEHICLE WITHOUT MOTIVE POWER FOR 7 DAYS OR MORE - MANUKAU</v>
          </cell>
          <cell r="C4115" t="str">
            <v>Traffic</v>
          </cell>
          <cell r="E4115" t="str">
            <v>Traffic</v>
          </cell>
        </row>
        <row r="4116">
          <cell r="A4116" t="str">
            <v>B151</v>
          </cell>
          <cell r="B4116" t="str">
            <v>AID/ABET DRIVER TO FAIL TO STOP FOR CONST</v>
          </cell>
          <cell r="C4116" t="str">
            <v>Traffic</v>
          </cell>
          <cell r="E4116" t="str">
            <v>Traffic</v>
          </cell>
        </row>
        <row r="4117">
          <cell r="A4117">
            <v>3912</v>
          </cell>
          <cell r="B4117" t="str">
            <v>SALES FROM PREMISES WHILE ORDER REMAINS</v>
          </cell>
          <cell r="C4117" t="str">
            <v>Other</v>
          </cell>
          <cell r="D4117" t="str">
            <v>DRUGS AND ANTI SOCIAL OFFENCES</v>
          </cell>
          <cell r="E4117" t="str">
            <v>Other</v>
          </cell>
        </row>
        <row r="4118">
          <cell r="A4118">
            <v>3477</v>
          </cell>
          <cell r="B4118" t="str">
            <v>REFUSES/FAILS TO SUPPLY PARTICULARS/EVIDN</v>
          </cell>
          <cell r="C4118" t="str">
            <v>Other</v>
          </cell>
          <cell r="D4118" t="str">
            <v>DRUGS AND ANTI SOCIAL OFFENCES</v>
          </cell>
          <cell r="E4118" t="str">
            <v>Other</v>
          </cell>
        </row>
        <row r="4119">
          <cell r="A4119" t="str">
            <v>R100</v>
          </cell>
          <cell r="B4119" t="str">
            <v>OTHER RELATED ENFORCEMENT</v>
          </cell>
          <cell r="C4119" t="str">
            <v>Other</v>
          </cell>
          <cell r="E4119" t="str">
            <v>Other</v>
          </cell>
        </row>
        <row r="4120">
          <cell r="A4120">
            <v>3797</v>
          </cell>
          <cell r="B4120" t="str">
            <v>SLAVE DEALING PERSON/S &gt;18 YEARS</v>
          </cell>
          <cell r="C4120" t="str">
            <v>Violence</v>
          </cell>
          <cell r="D4120" t="str">
            <v>DRUGS AND ANTI SOCIAL OFFENCES</v>
          </cell>
          <cell r="E4120" t="str">
            <v>Violence</v>
          </cell>
        </row>
        <row r="4121">
          <cell r="A4121">
            <v>2915</v>
          </cell>
          <cell r="B4121" t="str">
            <v>PROSTITUTE BEHAVE RIOTOUS/INDECENTLY</v>
          </cell>
          <cell r="C4121" t="str">
            <v>Other</v>
          </cell>
          <cell r="D4121" t="str">
            <v>SEXUAL OFFENCES</v>
          </cell>
          <cell r="E4121" t="str">
            <v>Other</v>
          </cell>
        </row>
        <row r="4122">
          <cell r="A4122" t="str">
            <v>P113</v>
          </cell>
          <cell r="B4122" t="str">
            <v>DOUBLE PARKING</v>
          </cell>
          <cell r="C4122" t="str">
            <v>Traffic</v>
          </cell>
          <cell r="E4122" t="str">
            <v>Traffic</v>
          </cell>
        </row>
        <row r="4123">
          <cell r="A4123" t="str">
            <v>F121</v>
          </cell>
          <cell r="B4123" t="str">
            <v>DRIVER TURNING AT LIGHTS FAILED TO GIVE WAY TO MOBILITY DEVICE</v>
          </cell>
          <cell r="C4123" t="str">
            <v>Traffic</v>
          </cell>
          <cell r="E4123" t="str">
            <v>Traffic</v>
          </cell>
        </row>
        <row r="4124">
          <cell r="A4124" t="str">
            <v>N337</v>
          </cell>
          <cell r="B4124" t="str">
            <v>FAILED TO DISPLAY INSPECTION CERTIFICATE FOR CNG/LPG SYSTEM</v>
          </cell>
          <cell r="C4124" t="str">
            <v>Traffic</v>
          </cell>
          <cell r="E4124" t="str">
            <v>Traffic</v>
          </cell>
        </row>
        <row r="4125">
          <cell r="A4125">
            <v>3846</v>
          </cell>
          <cell r="B4125" t="str">
            <v>RESIDENTL TENANCIES ACT 1986 SECT 112</v>
          </cell>
          <cell r="C4125" t="str">
            <v>Other</v>
          </cell>
          <cell r="D4125" t="str">
            <v>DRUGS AND ANTI SOCIAL OFFENCES</v>
          </cell>
          <cell r="E4125" t="str">
            <v>Other</v>
          </cell>
        </row>
        <row r="4126">
          <cell r="A4126" t="str">
            <v>T722</v>
          </cell>
          <cell r="B4126" t="str">
            <v>FAILS SURRENDER TAXI LICENCE</v>
          </cell>
          <cell r="C4126" t="str">
            <v>Other</v>
          </cell>
          <cell r="E4126" t="str">
            <v>Other</v>
          </cell>
        </row>
        <row r="4127">
          <cell r="A4127" t="str">
            <v>K502</v>
          </cell>
          <cell r="B4127" t="str">
            <v>OPRTD VEH WHERE HAZ SUBS NOT SEGREGATED</v>
          </cell>
          <cell r="C4127" t="str">
            <v>Other</v>
          </cell>
          <cell r="E4127" t="str">
            <v>Other</v>
          </cell>
        </row>
        <row r="4128">
          <cell r="A4128" t="str">
            <v>E838</v>
          </cell>
          <cell r="B4128" t="str">
            <v>EX 80 KM/H STATE H/WAY 35 AT TIROHANGA</v>
          </cell>
          <cell r="C4128" t="str">
            <v>Traffic</v>
          </cell>
          <cell r="E4128" t="str">
            <v>Traffic</v>
          </cell>
        </row>
        <row r="4129">
          <cell r="A4129" t="str">
            <v>N102</v>
          </cell>
          <cell r="B4129" t="str">
            <v>NOISY VEHICLE - OWNER OFFENCE</v>
          </cell>
          <cell r="C4129" t="str">
            <v>Traffic</v>
          </cell>
          <cell r="E4129" t="str">
            <v>Traffic</v>
          </cell>
        </row>
        <row r="4130">
          <cell r="A4130" t="str">
            <v>J518</v>
          </cell>
          <cell r="B4130" t="str">
            <v>EXCEED 80 KM/H QUEEN ELIZABETH DR - SPD C</v>
          </cell>
          <cell r="C4130" t="str">
            <v>Traffic</v>
          </cell>
          <cell r="E4130" t="str">
            <v>Traffic</v>
          </cell>
        </row>
        <row r="4131">
          <cell r="A4131" t="str">
            <v>H151</v>
          </cell>
          <cell r="B4131" t="str">
            <v>FITTED HUBODOMETER TO RUC VEHICLE - PREVIOUSLY FITTED TO THAT VEHICLE</v>
          </cell>
          <cell r="C4131" t="str">
            <v>Traffic</v>
          </cell>
          <cell r="E4131" t="str">
            <v>Traffic</v>
          </cell>
        </row>
        <row r="4132">
          <cell r="A4132" t="str">
            <v>G805</v>
          </cell>
          <cell r="B4132" t="str">
            <v>EXCEEDED 50 KM/H POSTED SPEED LIMIT IN THE VICINITY OF A SCHOOL</v>
          </cell>
          <cell r="C4132" t="str">
            <v>Traffic</v>
          </cell>
          <cell r="E4132" t="str">
            <v>Traffic</v>
          </cell>
        </row>
        <row r="4133">
          <cell r="A4133" t="str">
            <v>Q169</v>
          </cell>
          <cell r="B4133" t="str">
            <v>FAILED TO DISPLAY A PAY AND DISPLAY RECEIPT - AUCKLAND</v>
          </cell>
          <cell r="C4133" t="str">
            <v>Traffic</v>
          </cell>
          <cell r="E4133" t="str">
            <v>Traffic</v>
          </cell>
        </row>
        <row r="4134">
          <cell r="A4134" t="str">
            <v>K534</v>
          </cell>
          <cell r="B4134" t="str">
            <v>FAIL TO COMPLY WITH DANGEROUS GOODS RULE (DOMESTIC OR RECREATIONAL)</v>
          </cell>
          <cell r="C4134" t="str">
            <v>Other</v>
          </cell>
          <cell r="E4134" t="str">
            <v>Other</v>
          </cell>
        </row>
        <row r="4135">
          <cell r="A4135" t="str">
            <v>R515</v>
          </cell>
          <cell r="B4135" t="str">
            <v>OP VEHICLE DROPPING MATERIAL - DEVONPORT</v>
          </cell>
          <cell r="C4135" t="str">
            <v>Traffic</v>
          </cell>
          <cell r="E4135" t="str">
            <v>Traffic</v>
          </cell>
        </row>
        <row r="4136">
          <cell r="A4136" t="str">
            <v>M136</v>
          </cell>
          <cell r="B4136" t="str">
            <v>FLD COMPLY WITH COND OF DRVNG HOURS EXEMP</v>
          </cell>
          <cell r="C4136" t="str">
            <v>Traffic</v>
          </cell>
          <cell r="E4136" t="str">
            <v>Traffic</v>
          </cell>
        </row>
        <row r="4137">
          <cell r="A4137" t="str">
            <v>N396</v>
          </cell>
          <cell r="B4137" t="str">
            <v>OP VEH THAT FAILED COMPLY HMV STANDARDS</v>
          </cell>
          <cell r="C4137" t="str">
            <v>Traffic</v>
          </cell>
          <cell r="E4137" t="str">
            <v>Traffic</v>
          </cell>
        </row>
        <row r="4138">
          <cell r="A4138" t="str">
            <v>Q173</v>
          </cell>
          <cell r="B4138" t="str">
            <v>PARKED TAXI OTHER THAN IN DESIGNATED AREA - QUEENSTOWN</v>
          </cell>
          <cell r="C4138" t="str">
            <v>Traffic</v>
          </cell>
          <cell r="E4138" t="str">
            <v>Traffic</v>
          </cell>
        </row>
        <row r="4139">
          <cell r="A4139" t="str">
            <v>R632</v>
          </cell>
          <cell r="B4139" t="str">
            <v>USING GRASS AREA WHEN FORBIDDEN</v>
          </cell>
          <cell r="C4139" t="str">
            <v>Traffic</v>
          </cell>
          <cell r="E4139" t="str">
            <v>Traffic</v>
          </cell>
        </row>
        <row r="4140">
          <cell r="A4140">
            <v>9308</v>
          </cell>
          <cell r="B4140" t="str">
            <v>Licensed building practitioner supervising restricted building work without appropriate licence</v>
          </cell>
          <cell r="C4140" t="str">
            <v>Other</v>
          </cell>
          <cell r="D4140" t="str">
            <v>JUSTICE (MISCELLANEOUS)</v>
          </cell>
          <cell r="E4140" t="str">
            <v>Other</v>
          </cell>
        </row>
        <row r="4141">
          <cell r="A4141" t="str">
            <v>N372</v>
          </cell>
          <cell r="B4141" t="str">
            <v>OP OVERLENGTH VEH/TRAIL COMB (NON ARTIC)</v>
          </cell>
          <cell r="C4141" t="str">
            <v>Traffic</v>
          </cell>
          <cell r="E4141" t="str">
            <v>Traffic</v>
          </cell>
        </row>
        <row r="4142">
          <cell r="A4142">
            <v>7757</v>
          </cell>
          <cell r="B4142" t="str">
            <v>BREACH POLICE ACT</v>
          </cell>
          <cell r="C4142" t="str">
            <v>Other</v>
          </cell>
          <cell r="D4142" t="str">
            <v>ADMINISTRATIVE</v>
          </cell>
          <cell r="E4142" t="str">
            <v>Other</v>
          </cell>
        </row>
        <row r="4143">
          <cell r="A4143" t="str">
            <v>D711</v>
          </cell>
          <cell r="B4143" t="str">
            <v>DROVE IN A LANE RIGHT SIDE OF CENTRE LINE (2 WAY-3 LANES)</v>
          </cell>
          <cell r="C4143" t="str">
            <v>Traffic</v>
          </cell>
          <cell r="E4143" t="str">
            <v>Traffic</v>
          </cell>
        </row>
        <row r="4144">
          <cell r="A4144" t="str">
            <v>P114</v>
          </cell>
          <cell r="B4144" t="str">
            <v>INCORRECT KERB PARKING - LEFT SIDE OF ROAD</v>
          </cell>
          <cell r="C4144" t="str">
            <v>Traffic</v>
          </cell>
          <cell r="E4144" t="str">
            <v>Traffic</v>
          </cell>
        </row>
        <row r="4145">
          <cell r="A4145" t="str">
            <v>P100</v>
          </cell>
          <cell r="B4145" t="str">
            <v>PARKING OFFENCES</v>
          </cell>
          <cell r="C4145" t="str">
            <v>Traffic</v>
          </cell>
          <cell r="E4145" t="str">
            <v>Traffic</v>
          </cell>
        </row>
        <row r="4146">
          <cell r="A4146" t="str">
            <v>H727</v>
          </cell>
          <cell r="B4146" t="str">
            <v>OPERATED VEH WITH A TAMPERED HUBODOMETER</v>
          </cell>
          <cell r="C4146" t="str">
            <v>Traffic</v>
          </cell>
          <cell r="E4146" t="str">
            <v>Traffic</v>
          </cell>
        </row>
        <row r="4147">
          <cell r="A4147" t="str">
            <v>P120</v>
          </cell>
          <cell r="B4147" t="str">
            <v>INCORRECT ANGLE PARKING</v>
          </cell>
          <cell r="C4147" t="str">
            <v>Traffic</v>
          </cell>
          <cell r="E4147" t="str">
            <v>Traffic</v>
          </cell>
        </row>
        <row r="4148">
          <cell r="A4148" t="str">
            <v>P950</v>
          </cell>
          <cell r="B4148" t="str">
            <v>FAILS RETURN TOWED CAR</v>
          </cell>
          <cell r="C4148" t="str">
            <v>Traffic</v>
          </cell>
          <cell r="E4148" t="str">
            <v>Traffic</v>
          </cell>
        </row>
        <row r="4149">
          <cell r="A4149" t="str">
            <v>V559</v>
          </cell>
          <cell r="B4149" t="str">
            <v>TYRE LOAD RATING LESS THAN CERTIFICATE OF LOADING</v>
          </cell>
          <cell r="C4149" t="str">
            <v>Traffic</v>
          </cell>
          <cell r="E4149" t="str">
            <v>Traffic</v>
          </cell>
        </row>
        <row r="4150">
          <cell r="A4150">
            <v>3779</v>
          </cell>
          <cell r="B4150" t="str">
            <v>OTHER JUSTICE (SPECIAL)</v>
          </cell>
          <cell r="C4150" t="str">
            <v>Other</v>
          </cell>
          <cell r="D4150" t="str">
            <v>DRUGS AND ANTI SOCIAL OFFENCES</v>
          </cell>
          <cell r="E4150" t="str">
            <v>Other</v>
          </cell>
        </row>
        <row r="4151">
          <cell r="A4151" t="str">
            <v>O119</v>
          </cell>
          <cell r="B4151" t="str">
            <v>NO WHITE SURFACE AT REAR OF MOPED</v>
          </cell>
          <cell r="C4151" t="str">
            <v>Traffic</v>
          </cell>
          <cell r="E4151" t="str">
            <v>Traffic</v>
          </cell>
        </row>
        <row r="4152">
          <cell r="A4152" t="str">
            <v>K740</v>
          </cell>
          <cell r="B4152" t="str">
            <v>ATO FAILED TO REPORT EMPLOYEE'S TERMINATION TO AGENCY WITHIN 48 HOURS</v>
          </cell>
          <cell r="C4152" t="str">
            <v>Other</v>
          </cell>
          <cell r="E4152" t="str">
            <v>Other</v>
          </cell>
        </row>
        <row r="4153">
          <cell r="A4153">
            <v>6214</v>
          </cell>
          <cell r="B4153" t="str">
            <v>DEP/LEAVE OFFENSIVE LIT(INDIVIDUAL)</v>
          </cell>
          <cell r="C4153" t="str">
            <v>Other</v>
          </cell>
          <cell r="D4153" t="str">
            <v>PROPERTY ABUSES</v>
          </cell>
          <cell r="E4153" t="str">
            <v>Other</v>
          </cell>
        </row>
        <row r="4154">
          <cell r="A4154" t="str">
            <v>V400</v>
          </cell>
          <cell r="B4154" t="str">
            <v>MECH DEFECTIVE VEHICLE</v>
          </cell>
          <cell r="C4154" t="str">
            <v>Traffic</v>
          </cell>
          <cell r="E4154" t="str">
            <v>Traffic</v>
          </cell>
        </row>
        <row r="4155">
          <cell r="A4155" t="str">
            <v>V112</v>
          </cell>
          <cell r="B4155" t="str">
            <v>DEFECTIVE FOOTBRAKE IN PASS SERVICE VEH</v>
          </cell>
          <cell r="C4155" t="str">
            <v>Traffic</v>
          </cell>
          <cell r="E4155" t="str">
            <v>Traffic</v>
          </cell>
        </row>
        <row r="4156">
          <cell r="A4156">
            <v>3999</v>
          </cell>
          <cell r="B4156" t="str">
            <v>OTHER DRUGS AND ANTI-SOCIAL OFFENCES</v>
          </cell>
          <cell r="C4156" t="str">
            <v>Other</v>
          </cell>
          <cell r="D4156" t="str">
            <v>DRUGS AND ANTI SOCIAL OFFENCES</v>
          </cell>
          <cell r="E4156" t="str">
            <v>Other</v>
          </cell>
        </row>
        <row r="4157">
          <cell r="A4157">
            <v>8120</v>
          </cell>
          <cell r="B4157" t="str">
            <v>DRIVING UNDER INFLUENCE DRINK/DRUG</v>
          </cell>
          <cell r="C4157" t="str">
            <v>Traffic</v>
          </cell>
          <cell r="D4157" t="str">
            <v>TRAFFIC</v>
          </cell>
          <cell r="E4157" t="str">
            <v>Traffic</v>
          </cell>
        </row>
        <row r="4158">
          <cell r="A4158" t="str">
            <v>R600</v>
          </cell>
          <cell r="B4158" t="str">
            <v>OTHER BY-LAW OFFENCES</v>
          </cell>
          <cell r="C4158" t="str">
            <v>Other</v>
          </cell>
          <cell r="E4158" t="str">
            <v>Other</v>
          </cell>
        </row>
        <row r="4159">
          <cell r="A4159">
            <v>7131</v>
          </cell>
          <cell r="B4159" t="str">
            <v>ESCAPE FROM/BREAK INSTIT/LAWFUL CUS</v>
          </cell>
          <cell r="C4159" t="str">
            <v>Breaches</v>
          </cell>
          <cell r="D4159" t="str">
            <v>ADMINISTRATIVE</v>
          </cell>
          <cell r="E4159" t="str">
            <v>Breaches</v>
          </cell>
        </row>
        <row r="4160">
          <cell r="A4160">
            <v>8155</v>
          </cell>
          <cell r="B4160" t="str">
            <v>FAILS TO SURRENDER KEYS</v>
          </cell>
          <cell r="C4160" t="str">
            <v>Other</v>
          </cell>
          <cell r="D4160" t="str">
            <v>TRAFFIC</v>
          </cell>
          <cell r="E4160" t="str">
            <v>Other</v>
          </cell>
        </row>
        <row r="4161">
          <cell r="A4161">
            <v>6379</v>
          </cell>
          <cell r="B4161" t="str">
            <v>OTHER JUSTICE (SPECIAL)</v>
          </cell>
          <cell r="C4161" t="str">
            <v>Other</v>
          </cell>
          <cell r="D4161" t="str">
            <v>PROPERTY ABUSES</v>
          </cell>
          <cell r="E4161" t="str">
            <v>Other</v>
          </cell>
        </row>
        <row r="4162">
          <cell r="A4162">
            <v>5992</v>
          </cell>
          <cell r="B4162" t="str">
            <v>CONSPIRES TO DEAL WITH ETC ECSTASY</v>
          </cell>
          <cell r="C4162" t="str">
            <v>Drugs</v>
          </cell>
          <cell r="D4162" t="str">
            <v>PROPERTY DAMAGE</v>
          </cell>
          <cell r="E4162" t="str">
            <v>Drugs</v>
          </cell>
        </row>
        <row r="4163">
          <cell r="A4163">
            <v>9051</v>
          </cell>
          <cell r="B4163" t="str">
            <v>20(1)(J) PROVIDING FOR THE IMPOUNDING OF DOGS, WHETHER OR NOT THEY ARE WEARING A COLLAR HAVING THE PROPER LABEL OR DISC ATTACHED, THAT ARE FOUND AT LARGE IN BREACH OF ANY BYLAW MADE BY THE TERRITORIAL AUTHORITY UNDER THIS OR ANY OTHER ACT</v>
          </cell>
          <cell r="C4163" t="str">
            <v>Other</v>
          </cell>
          <cell r="D4163" t="str">
            <v>JUSTICE (MISCELLANEOUS)</v>
          </cell>
          <cell r="E4163" t="str">
            <v>Other</v>
          </cell>
        </row>
        <row r="4164">
          <cell r="A4164" t="str">
            <v>P411</v>
          </cell>
          <cell r="B4164" t="str">
            <v>CURRENT LICENCE LABEL NOT AFFIXED IN PRESCRIBED MANNER - PARKED VEHICLE</v>
          </cell>
          <cell r="C4164" t="str">
            <v>Traffic</v>
          </cell>
          <cell r="E4164" t="str">
            <v>Traffic</v>
          </cell>
        </row>
        <row r="4165">
          <cell r="A4165" t="str">
            <v>V106</v>
          </cell>
          <cell r="B4165" t="str">
            <v>DEFECTIVE BRAKES ON MOTOR CYCLE</v>
          </cell>
          <cell r="C4165" t="str">
            <v>Traffic</v>
          </cell>
          <cell r="E4165" t="str">
            <v>Traffic</v>
          </cell>
        </row>
        <row r="4166">
          <cell r="A4166" t="str">
            <v>K704</v>
          </cell>
          <cell r="B4166" t="str">
            <v>DID AN ACT THAT WOULD AFFECT THE OPERATION OF A RAIL SERVICE VEHICLE</v>
          </cell>
          <cell r="C4166" t="str">
            <v>Violence</v>
          </cell>
          <cell r="E4166" t="str">
            <v>Violence</v>
          </cell>
        </row>
        <row r="4167">
          <cell r="A4167">
            <v>6773</v>
          </cell>
          <cell r="B4167" t="str">
            <v>FAILING TO CLEAR NOXIOUS WEEDS</v>
          </cell>
          <cell r="C4167" t="str">
            <v>Other</v>
          </cell>
          <cell r="D4167" t="str">
            <v>PROPERTY ABUSES</v>
          </cell>
          <cell r="E4167" t="str">
            <v>Other</v>
          </cell>
        </row>
        <row r="4168">
          <cell r="A4168">
            <v>2969</v>
          </cell>
          <cell r="B4168" t="str">
            <v>OTHER OFFENCES FILMS, VIDEOS &amp; PUBLICATION</v>
          </cell>
          <cell r="C4168" t="str">
            <v>Other</v>
          </cell>
          <cell r="D4168" t="str">
            <v>SEXUAL OFFENCES</v>
          </cell>
          <cell r="E4168" t="str">
            <v>Other</v>
          </cell>
        </row>
        <row r="4169">
          <cell r="A4169" t="str">
            <v>L476</v>
          </cell>
          <cell r="B4169" t="str">
            <v>FAILED TO SURRENDER REGISTRATION PLATES OR LICENCE</v>
          </cell>
          <cell r="C4169" t="str">
            <v>Traffic</v>
          </cell>
          <cell r="E4169" t="str">
            <v>Traffic</v>
          </cell>
        </row>
        <row r="4170">
          <cell r="A4170">
            <v>2931</v>
          </cell>
          <cell r="B4170" t="str">
            <v>BREACH ORDER PROHIBITING PUBLICATION</v>
          </cell>
          <cell r="C4170" t="str">
            <v>Other</v>
          </cell>
          <cell r="D4170" t="str">
            <v>SEXUAL OFFENCES</v>
          </cell>
          <cell r="E4170" t="str">
            <v>Other</v>
          </cell>
        </row>
        <row r="4171">
          <cell r="A4171">
            <v>2695</v>
          </cell>
          <cell r="B4171" t="str">
            <v>UNLAWFUL SEXUAL CONNECTION MALE OVER 16</v>
          </cell>
          <cell r="C4171" t="str">
            <v>Sexual</v>
          </cell>
          <cell r="D4171" t="str">
            <v>SEXUAL OFFENCES</v>
          </cell>
          <cell r="E4171" t="str">
            <v>Sexual</v>
          </cell>
        </row>
        <row r="4172">
          <cell r="A4172" t="str">
            <v>K630</v>
          </cell>
          <cell r="B4172" t="str">
            <v>COMPLAINTS REGISTER FAILED TO RECORD SPECIFIED INFORMATION - SMALL PASSENGER SERVICE</v>
          </cell>
          <cell r="C4172" t="str">
            <v>Other</v>
          </cell>
          <cell r="E4172" t="str">
            <v>Other</v>
          </cell>
        </row>
        <row r="4173">
          <cell r="A4173">
            <v>9100</v>
          </cell>
          <cell r="B4173" t="str">
            <v>JUSTICE (SPECIAL)</v>
          </cell>
          <cell r="C4173" t="str">
            <v>Other</v>
          </cell>
          <cell r="D4173" t="str">
            <v>JUSTICE (MISCELLANEOUS)</v>
          </cell>
          <cell r="E4173" t="str">
            <v>Other</v>
          </cell>
        </row>
        <row r="4174">
          <cell r="A4174">
            <v>3437</v>
          </cell>
          <cell r="B4174" t="str">
            <v>BETTING IN PUBLIC PLACE</v>
          </cell>
          <cell r="C4174" t="str">
            <v>Other</v>
          </cell>
          <cell r="D4174" t="str">
            <v>DRUGS AND ANTI SOCIAL OFFENCES</v>
          </cell>
          <cell r="E4174" t="str">
            <v>Other</v>
          </cell>
        </row>
        <row r="4175">
          <cell r="A4175">
            <v>2221</v>
          </cell>
          <cell r="B4175" t="str">
            <v>OBSCENELY EXPOSES PERSON IN PUBLIC</v>
          </cell>
          <cell r="C4175" t="str">
            <v>Other</v>
          </cell>
          <cell r="D4175" t="str">
            <v>SEXUAL OFFENCES</v>
          </cell>
          <cell r="E4175" t="str">
            <v>Other</v>
          </cell>
        </row>
        <row r="4176">
          <cell r="A4176">
            <v>2681</v>
          </cell>
          <cell r="B4176" t="str">
            <v>SEX INT'CHILD UNDER CARE/PROTCTN UNDER 12</v>
          </cell>
          <cell r="C4176" t="str">
            <v>Sexual</v>
          </cell>
          <cell r="D4176" t="str">
            <v>SEXUAL OFFENCES</v>
          </cell>
          <cell r="E4176" t="str">
            <v>Sexual</v>
          </cell>
        </row>
        <row r="4177">
          <cell r="A4177">
            <v>2797</v>
          </cell>
          <cell r="B4177" t="str">
            <v>POSSESS OBJECTIONABLE PUBLICATION (CHILD EXPLOITATION MATERIAL)</v>
          </cell>
          <cell r="C4177" t="str">
            <v>Other</v>
          </cell>
          <cell r="D4177" t="str">
            <v>SEXUAL OFFENCES</v>
          </cell>
          <cell r="E4177" t="str">
            <v>Sexual</v>
          </cell>
        </row>
        <row r="4178">
          <cell r="A4178">
            <v>9059</v>
          </cell>
          <cell r="B4178" t="str">
            <v>PERSON PROHIBITED MANAGING COMPANY</v>
          </cell>
          <cell r="C4178" t="str">
            <v>Dishonesty</v>
          </cell>
          <cell r="D4178" t="str">
            <v>JUSTICE (MISCELLANEOUS)</v>
          </cell>
          <cell r="E4178" t="str">
            <v>Dishonesty</v>
          </cell>
        </row>
        <row r="4179">
          <cell r="A4179">
            <v>6126</v>
          </cell>
          <cell r="B4179" t="str">
            <v>TRESPASS-PENAL INSTITUTIONS ACT</v>
          </cell>
          <cell r="C4179" t="str">
            <v>Other</v>
          </cell>
          <cell r="D4179" t="str">
            <v>PROPERTY ABUSES</v>
          </cell>
          <cell r="E4179" t="str">
            <v>Other</v>
          </cell>
        </row>
        <row r="4180">
          <cell r="A4180">
            <v>3583</v>
          </cell>
          <cell r="B4180" t="str">
            <v>FAILING TO STATE PARTICULARS (GANG INSIGNIA)</v>
          </cell>
          <cell r="C4180" t="str">
            <v>Other</v>
          </cell>
          <cell r="D4180" t="str">
            <v>DRUGS AND ANTI SOCIAL OFFENCES</v>
          </cell>
          <cell r="E4180" t="str">
            <v>Other</v>
          </cell>
        </row>
        <row r="4181">
          <cell r="A4181">
            <v>2993</v>
          </cell>
          <cell r="B4181" t="str">
            <v>PUBLISH/IMPORT/EXPORT/SELL AN INTIMATE VISUAL RECORDING</v>
          </cell>
          <cell r="C4181" t="str">
            <v>Sexual</v>
          </cell>
          <cell r="D4181" t="str">
            <v>SEXUAL OFFENCES</v>
          </cell>
          <cell r="E4181" t="str">
            <v>Sexual</v>
          </cell>
        </row>
        <row r="4182">
          <cell r="A4182">
            <v>6412</v>
          </cell>
          <cell r="B4182" t="str">
            <v>DISCHARGE F/ARM LIKELY INJURE/ENDANG</v>
          </cell>
          <cell r="C4182" t="str">
            <v>Weapons</v>
          </cell>
          <cell r="D4182" t="str">
            <v>PROPERTY ABUSES</v>
          </cell>
          <cell r="E4182" t="str">
            <v>Weapons</v>
          </cell>
        </row>
        <row r="4183">
          <cell r="A4183" t="str">
            <v>K691</v>
          </cell>
          <cell r="B4183" t="str">
            <v>SHUTTLE DRIVER FAILED TO CARRY ACKNOWLEDGEMENT OF REGISTRATION</v>
          </cell>
          <cell r="C4183" t="str">
            <v>Other</v>
          </cell>
          <cell r="E4183" t="str">
            <v>Other</v>
          </cell>
        </row>
        <row r="4184">
          <cell r="A4184" t="str">
            <v>A300</v>
          </cell>
          <cell r="B4184" t="str">
            <v>BLOOD ALCOHOL OFFENCES</v>
          </cell>
          <cell r="C4184" t="str">
            <v>Traffic</v>
          </cell>
          <cell r="E4184" t="str">
            <v>Traffic</v>
          </cell>
        </row>
        <row r="4185">
          <cell r="A4185">
            <v>7149</v>
          </cell>
          <cell r="B4185" t="str">
            <v>OTHER MISC OFFENCES AGAINST JUSTICE</v>
          </cell>
          <cell r="C4185" t="str">
            <v>Other</v>
          </cell>
          <cell r="D4185" t="str">
            <v>ADMINISTRATIVE</v>
          </cell>
          <cell r="E4185" t="str">
            <v>Other</v>
          </cell>
        </row>
        <row r="4186">
          <cell r="A4186">
            <v>2476</v>
          </cell>
          <cell r="B4186" t="str">
            <v>STRICT LIABLE EXH FOR GAIN IND DOC</v>
          </cell>
          <cell r="C4186" t="str">
            <v>Other</v>
          </cell>
          <cell r="D4186" t="str">
            <v>SEXUAL OFFENCES</v>
          </cell>
          <cell r="E4186" t="str">
            <v>Other</v>
          </cell>
        </row>
        <row r="4187">
          <cell r="A4187" t="str">
            <v>B163</v>
          </cell>
          <cell r="B4187" t="str">
            <v>ATTEMPT TO PERVERT THE COURSE OF JUSTICE</v>
          </cell>
          <cell r="C4187" t="str">
            <v>Other</v>
          </cell>
          <cell r="E4187" t="str">
            <v>Other</v>
          </cell>
        </row>
        <row r="4188">
          <cell r="A4188" t="str">
            <v>P702</v>
          </cell>
          <cell r="B4188" t="str">
            <v>PARKING OCCUPIED METER SPACE - WHANGAREI</v>
          </cell>
          <cell r="C4188" t="str">
            <v>Traffic</v>
          </cell>
          <cell r="E4188" t="str">
            <v>Traffic</v>
          </cell>
        </row>
        <row r="4189">
          <cell r="A4189">
            <v>7165</v>
          </cell>
          <cell r="B4189" t="str">
            <v>BREACH EXPLOSIVES ACT 1957</v>
          </cell>
          <cell r="C4189" t="str">
            <v>Weapons</v>
          </cell>
          <cell r="D4189" t="str">
            <v>ADMINISTRATIVE</v>
          </cell>
          <cell r="E4189" t="str">
            <v>Weapons</v>
          </cell>
        </row>
        <row r="4190">
          <cell r="A4190">
            <v>2662</v>
          </cell>
          <cell r="B4190" t="str">
            <v>ATTEMPT TO RAPE - FEMALE 12 - 16</v>
          </cell>
          <cell r="C4190" t="str">
            <v>Sexual</v>
          </cell>
          <cell r="D4190" t="str">
            <v>SEXUAL OFFENCES</v>
          </cell>
          <cell r="E4190" t="str">
            <v>Sexual</v>
          </cell>
        </row>
        <row r="4191">
          <cell r="A4191" t="str">
            <v>A308</v>
          </cell>
          <cell r="B4191" t="str">
            <v>FAILING TO REMAIN WHERE A SECOND BREATH TEST TAKEN</v>
          </cell>
          <cell r="C4191" t="str">
            <v>Other</v>
          </cell>
          <cell r="E4191" t="str">
            <v>Other</v>
          </cell>
        </row>
        <row r="4192">
          <cell r="A4192">
            <v>6411</v>
          </cell>
          <cell r="B4192" t="str">
            <v>USE F/ARM CAUSE DEATH/BODILY INJURY</v>
          </cell>
          <cell r="C4192" t="str">
            <v>Weapons</v>
          </cell>
          <cell r="D4192" t="str">
            <v>PROPERTY ABUSES</v>
          </cell>
          <cell r="E4192" t="str">
            <v>Weapons</v>
          </cell>
        </row>
        <row r="4193">
          <cell r="A4193">
            <v>2219</v>
          </cell>
          <cell r="B4193" t="str">
            <v>OTHER INDECENT PERFORMANCES/ACTS</v>
          </cell>
          <cell r="C4193" t="str">
            <v>Other</v>
          </cell>
          <cell r="D4193" t="str">
            <v>SEXUAL OFFENCES</v>
          </cell>
          <cell r="E4193" t="str">
            <v>Other</v>
          </cell>
        </row>
        <row r="4194">
          <cell r="A4194">
            <v>2159</v>
          </cell>
          <cell r="B4194" t="str">
            <v>OTHER SEXUAL VIOLATION OFFENCES</v>
          </cell>
          <cell r="C4194" t="str">
            <v>Sexual</v>
          </cell>
          <cell r="D4194" t="str">
            <v>SEXUAL OFFENCES</v>
          </cell>
          <cell r="E4194" t="str">
            <v>Sexual</v>
          </cell>
        </row>
        <row r="4195">
          <cell r="A4195">
            <v>3852</v>
          </cell>
          <cell r="B4195" t="str">
            <v>CONTRAVENES PROTECTION ORDER - NO FIREARM</v>
          </cell>
          <cell r="C4195" t="str">
            <v>Other</v>
          </cell>
          <cell r="D4195" t="str">
            <v>DRUGS AND ANTI SOCIAL OFFENCES</v>
          </cell>
          <cell r="E4195" t="str">
            <v>Other</v>
          </cell>
        </row>
        <row r="4196">
          <cell r="A4196" t="str">
            <v>A410</v>
          </cell>
          <cell r="B4196" t="str">
            <v>IN CHARGE - BLOOD CONTAINED EVIDENCE OF CONTROLLED DRUG - CAUSED DEATH</v>
          </cell>
          <cell r="C4196" t="str">
            <v>Violence</v>
          </cell>
          <cell r="E4196" t="str">
            <v>Violence</v>
          </cell>
        </row>
        <row r="4197">
          <cell r="A4197" t="str">
            <v>K142</v>
          </cell>
          <cell r="B4197" t="str">
            <v>DROVE VEHICLE USED IN AN UNLICENSED TRANSPORT SERVICE</v>
          </cell>
          <cell r="C4197" t="str">
            <v>Traffic</v>
          </cell>
          <cell r="E4197" t="str">
            <v>Traffic</v>
          </cell>
        </row>
        <row r="4198">
          <cell r="A4198">
            <v>9532</v>
          </cell>
          <cell r="B4198" t="str">
            <v>BREACH ELECTRICAL WIRING REGS</v>
          </cell>
          <cell r="C4198" t="str">
            <v>Other</v>
          </cell>
          <cell r="D4198" t="str">
            <v>JUSTICE (MISCELLANEOUS)</v>
          </cell>
          <cell r="E4198" t="str">
            <v>Other</v>
          </cell>
        </row>
        <row r="4199">
          <cell r="A4199">
            <v>9396</v>
          </cell>
          <cell r="B4199" t="str">
            <v>KNOWINGLY ACTING IN CONTAVENTION OF ACT TO OBTAIN BENEFIT</v>
          </cell>
          <cell r="C4199" t="str">
            <v>Other</v>
          </cell>
          <cell r="D4199" t="str">
            <v>JUSTICE (MISCELLANEOUS)</v>
          </cell>
          <cell r="E4199" t="str">
            <v>Other</v>
          </cell>
        </row>
        <row r="4200">
          <cell r="A4200" t="str">
            <v>C224</v>
          </cell>
          <cell r="B4200" t="str">
            <v>NOT UP TO CERTIFICATE OF FITNESS STANDARD (FLUID LEAK)</v>
          </cell>
          <cell r="C4200" t="str">
            <v>Traffic</v>
          </cell>
          <cell r="E4200" t="str">
            <v>Traffic</v>
          </cell>
        </row>
        <row r="4201">
          <cell r="A4201">
            <v>9936</v>
          </cell>
          <cell r="B4201" t="str">
            <v>PUBLISHING FALSE OR MISLEADING INFORMATION</v>
          </cell>
          <cell r="C4201" t="str">
            <v>Other</v>
          </cell>
          <cell r="D4201" t="str">
            <v>JUSTICE (MISCELLANEOUS)</v>
          </cell>
          <cell r="E4201" t="str">
            <v>Other</v>
          </cell>
        </row>
        <row r="4202">
          <cell r="A4202">
            <v>7213</v>
          </cell>
          <cell r="B4202" t="str">
            <v>FALSE ENTRY RE BIRTH</v>
          </cell>
          <cell r="C4202" t="str">
            <v>Other</v>
          </cell>
          <cell r="D4202" t="str">
            <v>ADMINISTRATIVE</v>
          </cell>
          <cell r="E4202" t="str">
            <v>Other</v>
          </cell>
        </row>
        <row r="4203">
          <cell r="A4203">
            <v>7762</v>
          </cell>
          <cell r="B4203" t="str">
            <v>OFFENCE OF PROVIDING FALSE OR MISLEADING INFORMATION</v>
          </cell>
          <cell r="C4203" t="str">
            <v>Other</v>
          </cell>
          <cell r="D4203" t="str">
            <v>ADMINISTRATIVE</v>
          </cell>
          <cell r="E4203" t="str">
            <v>Other</v>
          </cell>
        </row>
        <row r="4204">
          <cell r="A4204">
            <v>7472</v>
          </cell>
          <cell r="B4204" t="str">
            <v>PROVIDES FALSE/MISLEADING INFO TO POLICE -S 13(2) RETURNING OFFENDERS ACT</v>
          </cell>
          <cell r="C4204" t="str">
            <v>Other</v>
          </cell>
          <cell r="D4204" t="str">
            <v>ADMINISTRATIVE</v>
          </cell>
          <cell r="E4204" t="str">
            <v>Other</v>
          </cell>
        </row>
        <row r="4205">
          <cell r="A4205">
            <v>9001</v>
          </cell>
          <cell r="B4205" t="str">
            <v>VIOLATE PRE-TRIAL ANONYMITY ORDER</v>
          </cell>
          <cell r="C4205" t="str">
            <v>Other</v>
          </cell>
          <cell r="D4205" t="str">
            <v>JUSTICE (MISCELLANEOUS)</v>
          </cell>
          <cell r="E4205" t="str">
            <v>Other</v>
          </cell>
        </row>
        <row r="4206">
          <cell r="A4206">
            <v>9306</v>
          </cell>
          <cell r="B4206" t="str">
            <v>PERSON WHO IS NOT LICENSED BUILDING PRACTITIONER CARRYING OUT RESTRICTED BUILDING WORK WITHOUT SUPERVISION OF LICENSED BUILDING PRACTITIONER WITH APPROPRIATE LICENCE</v>
          </cell>
          <cell r="C4206" t="str">
            <v>Other</v>
          </cell>
          <cell r="D4206" t="str">
            <v>JUSTICE (MISCELLANEOUS)</v>
          </cell>
          <cell r="E4206" t="str">
            <v>Other</v>
          </cell>
        </row>
        <row r="4207">
          <cell r="A4207">
            <v>3970</v>
          </cell>
          <cell r="B4207" t="str">
            <v>UNLICENSED PREMISES ALCOHOL OFFENCES</v>
          </cell>
          <cell r="C4207" t="str">
            <v>Other</v>
          </cell>
          <cell r="D4207" t="str">
            <v>DRUGS AND ANTI SOCIAL OFFENCES</v>
          </cell>
          <cell r="E4207" t="str">
            <v>Other</v>
          </cell>
        </row>
        <row r="4208">
          <cell r="A4208">
            <v>2340</v>
          </cell>
          <cell r="B4208" t="str">
            <v>CONSPIRACY TO INDUCE SEXUAL INTERCOURSE</v>
          </cell>
          <cell r="C4208" t="str">
            <v>Sexual</v>
          </cell>
          <cell r="D4208" t="str">
            <v>SEXUAL OFFENCES</v>
          </cell>
          <cell r="E4208" t="str">
            <v>Sexual</v>
          </cell>
        </row>
        <row r="4209">
          <cell r="A4209">
            <v>3156</v>
          </cell>
          <cell r="B4209" t="str">
            <v>PROCURE/POSSESS OTHER OPIATES</v>
          </cell>
          <cell r="C4209" t="str">
            <v>Drugs</v>
          </cell>
          <cell r="D4209" t="str">
            <v>DRUGS AND ANTI SOCIAL OFFENCES</v>
          </cell>
          <cell r="E4209" t="str">
            <v>Drugs</v>
          </cell>
        </row>
        <row r="4210">
          <cell r="A4210" t="str">
            <v>L200</v>
          </cell>
          <cell r="B4210" t="str">
            <v>DRIVE WHILE DISQUALIFIED</v>
          </cell>
          <cell r="C4210" t="str">
            <v>Traffic</v>
          </cell>
          <cell r="E4210" t="str">
            <v>Traffic</v>
          </cell>
        </row>
        <row r="4211">
          <cell r="A4211">
            <v>9895</v>
          </cell>
          <cell r="B4211" t="str">
            <v>EXPORT - SES SEAL, MARKING, DEVICE</v>
          </cell>
          <cell r="C4211" t="str">
            <v>Other</v>
          </cell>
          <cell r="D4211" t="str">
            <v>JUSTICE (MISCELLANEOUS)</v>
          </cell>
          <cell r="E4211" t="str">
            <v>Other</v>
          </cell>
        </row>
        <row r="4212">
          <cell r="A4212">
            <v>9946</v>
          </cell>
          <cell r="B4212" t="str">
            <v>AIDING AND ABETTING S.343(2)(C)</v>
          </cell>
          <cell r="C4212" t="str">
            <v>Other</v>
          </cell>
          <cell r="D4212" t="str">
            <v>JUSTICE (MISCELLANEOUS)</v>
          </cell>
          <cell r="E4212" t="str">
            <v>Other</v>
          </cell>
        </row>
        <row r="4213">
          <cell r="A4213" t="str">
            <v>Q267</v>
          </cell>
          <cell r="B4213" t="str">
            <v>FREEDOM CAMPED MORE THAN 2 NIGHTS SAME SITE OR AREA IN A MONTH - TAURANGA</v>
          </cell>
          <cell r="C4213" t="str">
            <v>Traffic</v>
          </cell>
          <cell r="E4213" t="str">
            <v>Traffic</v>
          </cell>
        </row>
        <row r="4214">
          <cell r="A4214">
            <v>9421</v>
          </cell>
          <cell r="B4214" t="str">
            <v>FAILING TO PROVIDE PRESCRIBED CHECKLIST</v>
          </cell>
          <cell r="C4214" t="str">
            <v>Other</v>
          </cell>
          <cell r="D4214" t="str">
            <v>JUSTICE (MISCELLANEOUS)</v>
          </cell>
          <cell r="E4214" t="str">
            <v>Other</v>
          </cell>
        </row>
        <row r="4215">
          <cell r="A4215" t="str">
            <v>E400</v>
          </cell>
          <cell r="B4215" t="str">
            <v>EXCEEDING 40 KM/H PT.CHALMERS</v>
          </cell>
          <cell r="C4215" t="str">
            <v>Other</v>
          </cell>
          <cell r="E4215" t="str">
            <v>Traffic</v>
          </cell>
        </row>
        <row r="4216">
          <cell r="A4216">
            <v>9650</v>
          </cell>
          <cell r="B4216" t="str">
            <v>PROHIBITED GOODS - IMPORT</v>
          </cell>
          <cell r="C4216" t="str">
            <v>Other</v>
          </cell>
          <cell r="D4216" t="str">
            <v>JUSTICE (MISCELLANEOUS)</v>
          </cell>
          <cell r="E4216" t="str">
            <v>Other</v>
          </cell>
        </row>
        <row r="4217">
          <cell r="A4217" t="str">
            <v>H638</v>
          </cell>
          <cell r="B4217" t="str">
            <v>REAR TRAILER MASS RATIO EXCEEDED 1.5 OF TRUCK &amp; TRAILER</v>
          </cell>
          <cell r="C4217" t="str">
            <v>Traffic</v>
          </cell>
          <cell r="E4217" t="str">
            <v>Traffic</v>
          </cell>
        </row>
        <row r="4218">
          <cell r="A4218">
            <v>6828</v>
          </cell>
          <cell r="B4218" t="str">
            <v>UNLAWFUL POSSESSION OF PISTOL CARBINE CONVERSION KIT</v>
          </cell>
          <cell r="C4218" t="str">
            <v>Weapons</v>
          </cell>
          <cell r="D4218" t="str">
            <v>PROPERTY ABUSES</v>
          </cell>
          <cell r="E4218" t="str">
            <v>Weapons</v>
          </cell>
        </row>
        <row r="4219">
          <cell r="A4219">
            <v>7543</v>
          </cell>
          <cell r="B4219" t="str">
            <v>BREACH CRIMES OF TORTURE ACT 1989</v>
          </cell>
          <cell r="C4219" t="str">
            <v>Violence</v>
          </cell>
          <cell r="D4219" t="str">
            <v>ADMINISTRATIVE</v>
          </cell>
          <cell r="E4219" t="str">
            <v>Violence</v>
          </cell>
        </row>
        <row r="4220">
          <cell r="A4220">
            <v>6957</v>
          </cell>
          <cell r="B4220" t="str">
            <v>UNLAWFULLY POSSESS PROHIBITED PART</v>
          </cell>
          <cell r="C4220" t="str">
            <v>Weapons</v>
          </cell>
          <cell r="D4220" t="str">
            <v>PROPERTY ABUSES</v>
          </cell>
          <cell r="E4220" t="str">
            <v>Weapons</v>
          </cell>
        </row>
        <row r="4221">
          <cell r="A4221">
            <v>3879</v>
          </cell>
          <cell r="B4221" t="str">
            <v>FAIL TO COMPLY W/CONDITIONS OF PROTECTION ORDER - HELD FIREARMS LICENCE</v>
          </cell>
          <cell r="C4221" t="str">
            <v>Other</v>
          </cell>
          <cell r="D4221" t="str">
            <v>DRUGS AND ANTI SOCIAL OFFENCES</v>
          </cell>
          <cell r="E4221" t="str">
            <v>Other</v>
          </cell>
        </row>
        <row r="4222">
          <cell r="A4222" t="str">
            <v>P275</v>
          </cell>
          <cell r="B4222" t="str">
            <v>PARKED A VEHICLE IN A PARKING SPACE OVER 3 MONTHS - QUEENSTOWN AIRPORT</v>
          </cell>
          <cell r="C4222" t="str">
            <v>Traffic Offences</v>
          </cell>
          <cell r="E4222" t="str">
            <v>Traffic</v>
          </cell>
        </row>
        <row r="4223">
          <cell r="A4223">
            <v>4710</v>
          </cell>
          <cell r="B4223" t="str">
            <v>THEFT OF DRUGS ONLY</v>
          </cell>
          <cell r="C4223" t="str">
            <v>Dishonesty</v>
          </cell>
          <cell r="D4223" t="str">
            <v>DISHONESTY</v>
          </cell>
          <cell r="E4223" t="str">
            <v>Dishonesty</v>
          </cell>
        </row>
        <row r="4224">
          <cell r="A4224">
            <v>4599</v>
          </cell>
          <cell r="B4224" t="str">
            <v>OBTAIN OTHER CRED FRAUD CRED/BANK CARD</v>
          </cell>
          <cell r="C4224" t="str">
            <v>Dishonesty</v>
          </cell>
          <cell r="D4224" t="str">
            <v>DISHONESTY</v>
          </cell>
          <cell r="E4224" t="str">
            <v>Dishonesty</v>
          </cell>
        </row>
        <row r="4225">
          <cell r="A4225" t="str">
            <v>V553</v>
          </cell>
          <cell r="B4225" t="str">
            <v>TRAILER WHEEL ASSEMBLY INCOMPATIBLE WITH TOWING VEHICLE</v>
          </cell>
          <cell r="C4225" t="str">
            <v>Traffic Offences</v>
          </cell>
          <cell r="E4225" t="str">
            <v>Traffic</v>
          </cell>
        </row>
        <row r="4226">
          <cell r="A4226">
            <v>9342</v>
          </cell>
          <cell r="B4226" t="str">
            <v>FAILS COMPLETE/FURNISH/PRODUCE RETURN/RPT</v>
          </cell>
          <cell r="C4226" t="str">
            <v>Other Offences</v>
          </cell>
          <cell r="D4226" t="str">
            <v>JUSTICE (MISCELLANEOUS)</v>
          </cell>
          <cell r="E4226" t="str">
            <v>Other</v>
          </cell>
        </row>
        <row r="4227">
          <cell r="A4227" t="str">
            <v>K514</v>
          </cell>
          <cell r="B4227" t="str">
            <v>DANGEROUS GOODS NOT STOWED CORRECTLY IN A SHIP</v>
          </cell>
          <cell r="C4227" t="str">
            <v>Traffic Offences</v>
          </cell>
          <cell r="E4227" t="str">
            <v>Other</v>
          </cell>
        </row>
        <row r="4228">
          <cell r="A4228">
            <v>5851</v>
          </cell>
          <cell r="B4228" t="str">
            <v>MINOR BUYS / POSSESSES PSYCHOACTIVE PRODUCT</v>
          </cell>
          <cell r="C4228" t="str">
            <v>Drugs and Alcohol</v>
          </cell>
          <cell r="D4228" t="str">
            <v>DRUGS AND ANTI SOCIAL OFFENCES</v>
          </cell>
          <cell r="E4228" t="str">
            <v>Other</v>
          </cell>
        </row>
        <row r="4229">
          <cell r="A4229">
            <v>7370</v>
          </cell>
          <cell r="B4229" t="str">
            <v>JUSTICE (SPECIAL)</v>
          </cell>
          <cell r="C4229" t="str">
            <v>Other Offences</v>
          </cell>
          <cell r="D4229" t="str">
            <v>ADMINISTRATIVE</v>
          </cell>
          <cell r="E4229" t="str">
            <v>Other</v>
          </cell>
        </row>
        <row r="4230">
          <cell r="A4230" t="str">
            <v>K110</v>
          </cell>
          <cell r="B4230" t="str">
            <v>DROVE SMALL PSV WITH NO IDENTIFICATION</v>
          </cell>
          <cell r="C4230" t="str">
            <v>Traffic Offences</v>
          </cell>
          <cell r="E4230" t="str">
            <v>Other</v>
          </cell>
        </row>
        <row r="4231">
          <cell r="A4231" t="str">
            <v>N522</v>
          </cell>
          <cell r="B4231" t="str">
            <v>POINT OF ATTACHMENT FOR ARTICULATED VEHICLE TOO FAR BACK</v>
          </cell>
          <cell r="C4231" t="str">
            <v>Traffic Offences</v>
          </cell>
          <cell r="E4231" t="str">
            <v>Traffic</v>
          </cell>
        </row>
        <row r="4232">
          <cell r="A4232">
            <v>6119</v>
          </cell>
          <cell r="B4232" t="str">
            <v>OTHER OFFENCES UNDER TRESPASS ACT</v>
          </cell>
          <cell r="C4232" t="str">
            <v>Property Abuse</v>
          </cell>
          <cell r="D4232" t="str">
            <v>PROPERTY ABUSES</v>
          </cell>
          <cell r="E4232" t="str">
            <v>Other</v>
          </cell>
        </row>
        <row r="4233">
          <cell r="A4233" t="str">
            <v>E604</v>
          </cell>
          <cell r="B4233" t="str">
            <v>EXCEEDED 20KMH TEMP SPEED LIMIT PAST ACCIDENT SIGN</v>
          </cell>
          <cell r="C4233" t="str">
            <v>Traffic Offences</v>
          </cell>
          <cell r="E4233" t="str">
            <v>Traffic</v>
          </cell>
        </row>
        <row r="4234">
          <cell r="A4234" t="str">
            <v>T606</v>
          </cell>
          <cell r="B4234" t="str">
            <v>FAILING TO ENTER HIRE IN REGISTER</v>
          </cell>
          <cell r="C4234" t="str">
            <v>Traffic Offences</v>
          </cell>
          <cell r="E4234" t="str">
            <v>Other</v>
          </cell>
        </row>
        <row r="4235">
          <cell r="A4235">
            <v>7600</v>
          </cell>
          <cell r="B4235" t="str">
            <v>BY - LAWS BREACHES</v>
          </cell>
          <cell r="C4235" t="str">
            <v>Other Offences</v>
          </cell>
          <cell r="D4235" t="str">
            <v>ADMINISTRATIVE</v>
          </cell>
          <cell r="E4235" t="str">
            <v>Other</v>
          </cell>
        </row>
        <row r="4236">
          <cell r="A4236" t="str">
            <v>B215</v>
          </cell>
          <cell r="B4236" t="str">
            <v>FAILED/REFUSED TO RELEASE IMPOUNDED VEH</v>
          </cell>
          <cell r="C4236" t="str">
            <v>Traffic Offences</v>
          </cell>
          <cell r="E4236" t="str">
            <v>Traffic</v>
          </cell>
        </row>
        <row r="4237">
          <cell r="A4237" t="str">
            <v>K511</v>
          </cell>
          <cell r="B4237" t="str">
            <v>DANGER GOODS DEC NOT GIVEN TO SHIP MASTER</v>
          </cell>
          <cell r="C4237" t="str">
            <v>Traffic Offences</v>
          </cell>
          <cell r="E4237" t="str">
            <v>Other</v>
          </cell>
        </row>
        <row r="4238">
          <cell r="A4238" t="str">
            <v>R100</v>
          </cell>
          <cell r="B4238" t="str">
            <v>OTHER RELATED ENFORCEMENT</v>
          </cell>
          <cell r="C4238" t="str">
            <v>Traffic Offences</v>
          </cell>
          <cell r="E4238" t="str">
            <v>Other</v>
          </cell>
        </row>
        <row r="4239">
          <cell r="A4239">
            <v>7523</v>
          </cell>
          <cell r="B4239" t="str">
            <v>ARMED SERVICES (AWOL/DEST/OTHER BRS)</v>
          </cell>
          <cell r="C4239" t="str">
            <v>Other Offences</v>
          </cell>
          <cell r="D4239" t="str">
            <v>ADMINISTRATIVE</v>
          </cell>
          <cell r="E4239" t="str">
            <v>Other</v>
          </cell>
        </row>
        <row r="4240">
          <cell r="A4240" t="str">
            <v>L544</v>
          </cell>
          <cell r="B4240" t="str">
            <v>DRIVER UNDERTOOK NON-SPECIFIED DUTIES - STAGE 2 ACCELERATED LICENCE</v>
          </cell>
          <cell r="C4240" t="str">
            <v>Traffic Offences</v>
          </cell>
          <cell r="E4240" t="str">
            <v>Traffic</v>
          </cell>
        </row>
        <row r="4241">
          <cell r="A4241" t="str">
            <v>E898</v>
          </cell>
          <cell r="B4241" t="str">
            <v>EXCEED 50KMH DESIGNATED ROAD DUNEDIN</v>
          </cell>
          <cell r="C4241" t="str">
            <v>Traffic Offences</v>
          </cell>
          <cell r="E4241" t="str">
            <v>Traffic</v>
          </cell>
        </row>
        <row r="4242">
          <cell r="A4242" t="str">
            <v>E396</v>
          </cell>
          <cell r="B4242" t="str">
            <v>EX LIMIT SH1 NGAURANGA GORGE</v>
          </cell>
          <cell r="C4242" t="str">
            <v>Traffic Offences</v>
          </cell>
          <cell r="E4242" t="str">
            <v>Traffic</v>
          </cell>
        </row>
        <row r="4243">
          <cell r="A4243">
            <v>1438</v>
          </cell>
          <cell r="B4243" t="str">
            <v>AGGRAVATED INJURY (STAB/CUT WEAP)</v>
          </cell>
          <cell r="C4243" t="str">
            <v>Violence</v>
          </cell>
          <cell r="D4243" t="str">
            <v>VIOLENCE</v>
          </cell>
          <cell r="E4243" t="str">
            <v>Violence</v>
          </cell>
        </row>
        <row r="4244">
          <cell r="A4244">
            <v>7642</v>
          </cell>
          <cell r="B4244" t="str">
            <v>FAILS TO COMPLY WITH COURT ORDER</v>
          </cell>
          <cell r="C4244" t="str">
            <v>Other Offences</v>
          </cell>
          <cell r="D4244" t="str">
            <v>ADMINISTRATIVE</v>
          </cell>
          <cell r="E4244" t="str">
            <v>Other</v>
          </cell>
        </row>
        <row r="4245">
          <cell r="A4245" t="str">
            <v>M204</v>
          </cell>
          <cell r="B4245" t="str">
            <v>FALSE STATEMENT IN A LOGBOOK</v>
          </cell>
          <cell r="C4245" t="str">
            <v>Traffic Offences</v>
          </cell>
          <cell r="E4245" t="str">
            <v>Traffic</v>
          </cell>
        </row>
        <row r="4246">
          <cell r="A4246">
            <v>3333</v>
          </cell>
          <cell r="B4246" t="str">
            <v>MINOR GIVES FALSE PARTICULARS</v>
          </cell>
          <cell r="C4246" t="str">
            <v>Drugs and Alcohol</v>
          </cell>
          <cell r="D4246" t="str">
            <v>DRUGS AND ANTI SOCIAL OFFENCES</v>
          </cell>
          <cell r="E4246" t="str">
            <v>Other</v>
          </cell>
        </row>
        <row r="4247">
          <cell r="A4247" t="str">
            <v>L149</v>
          </cell>
          <cell r="B4247" t="str">
            <v>DROVE WITH AN EXPIRED DRIVER LICENCE</v>
          </cell>
          <cell r="C4247" t="str">
            <v>Traffic Offences</v>
          </cell>
          <cell r="E4247" t="str">
            <v>Traffic</v>
          </cell>
        </row>
        <row r="4248">
          <cell r="A4248">
            <v>4555</v>
          </cell>
          <cell r="B4248" t="str">
            <v>OBTAIN BY DECEPTION (UNDER $500)</v>
          </cell>
          <cell r="C4248" t="str">
            <v>Dishonesty</v>
          </cell>
          <cell r="D4248" t="str">
            <v>DISHONESTY</v>
          </cell>
          <cell r="E4248" t="str">
            <v>Dishonesty</v>
          </cell>
        </row>
        <row r="4249">
          <cell r="A4249" t="str">
            <v>R901</v>
          </cell>
          <cell r="B4249" t="str">
            <v>EXCEED 30KM/H RESTRICTION DOMAIN DRIVE</v>
          </cell>
          <cell r="C4249" t="str">
            <v>Traffic Offences</v>
          </cell>
          <cell r="E4249" t="str">
            <v>Traffic</v>
          </cell>
        </row>
        <row r="4250">
          <cell r="A4250">
            <v>8512</v>
          </cell>
          <cell r="B4250" t="str">
            <v>BREACH HEAVY MOTOR VEHICLE REGS</v>
          </cell>
          <cell r="C4250" t="str">
            <v>Traffic Offences</v>
          </cell>
          <cell r="D4250" t="str">
            <v>TRAFFIC</v>
          </cell>
          <cell r="E4250" t="str">
            <v>Other</v>
          </cell>
        </row>
        <row r="4251">
          <cell r="A4251" t="str">
            <v>V243</v>
          </cell>
          <cell r="B4251" t="str">
            <v>HMV OVER 2.1M OVERALL WIDTH NOT FITTED WITH END-OUTLINE MARKER LAMPS</v>
          </cell>
          <cell r="C4251" t="str">
            <v>Traffic Offences</v>
          </cell>
          <cell r="E4251" t="str">
            <v>Traffic</v>
          </cell>
        </row>
        <row r="4252">
          <cell r="A4252">
            <v>2666</v>
          </cell>
          <cell r="B4252" t="str">
            <v>ATTMPTD UNLAWFUL SEX CONNECT-FEMALE 12-16</v>
          </cell>
          <cell r="C4252" t="str">
            <v>Sexual Offences</v>
          </cell>
          <cell r="D4252" t="str">
            <v>SEXUAL OFFENCES</v>
          </cell>
          <cell r="E4252" t="str">
            <v>Sexual</v>
          </cell>
        </row>
        <row r="4253">
          <cell r="A4253" t="str">
            <v>C212</v>
          </cell>
          <cell r="B4253" t="str">
            <v>FAIL TO DISPLAY TEMP PERMIT (NO COF IN FORCE)</v>
          </cell>
          <cell r="C4253" t="str">
            <v>Traffic Offences</v>
          </cell>
          <cell r="E4253" t="str">
            <v>Traffic</v>
          </cell>
        </row>
        <row r="4254">
          <cell r="A4254">
            <v>4330</v>
          </cell>
          <cell r="B4254" t="str">
            <v>THEFT (PILLAGE) (NO DRUGS)</v>
          </cell>
          <cell r="C4254" t="str">
            <v>Dishonesty</v>
          </cell>
          <cell r="D4254" t="str">
            <v>DISHONESTY</v>
          </cell>
          <cell r="E4254" t="str">
            <v>Dishonesty</v>
          </cell>
        </row>
        <row r="4255">
          <cell r="A4255" t="str">
            <v>G201</v>
          </cell>
          <cell r="B4255" t="str">
            <v>EXCEEDING 80 KMH WHILE TOWING</v>
          </cell>
          <cell r="C4255" t="str">
            <v>Traffic Offences</v>
          </cell>
          <cell r="E4255" t="str">
            <v>Traffic</v>
          </cell>
        </row>
        <row r="4256">
          <cell r="A4256" t="str">
            <v>A607</v>
          </cell>
          <cell r="B4256" t="str">
            <v>EXCESS BREATH ALCOHOL CAUSING INJURY - IN CHARGE TRANSPORT SERVICE VEHICLE</v>
          </cell>
          <cell r="C4256" t="str">
            <v>Traffic Offences</v>
          </cell>
          <cell r="E4256" t="str">
            <v>Traffic</v>
          </cell>
        </row>
        <row r="4257">
          <cell r="A4257">
            <v>6879</v>
          </cell>
          <cell r="B4257" t="str">
            <v>OTHER OFFENCES INVOLVING F'ARM USE</v>
          </cell>
          <cell r="C4257" t="str">
            <v>Other Offences</v>
          </cell>
          <cell r="D4257" t="str">
            <v>PROPERTY ABUSES</v>
          </cell>
          <cell r="E4257" t="str">
            <v>Weapons</v>
          </cell>
        </row>
        <row r="4258">
          <cell r="A4258">
            <v>1843</v>
          </cell>
          <cell r="B4258" t="str">
            <v>NON COMPLIANCE WITH RESTRAINING ORDER</v>
          </cell>
          <cell r="C4258" t="str">
            <v>Disorderly Conduct</v>
          </cell>
          <cell r="D4258" t="str">
            <v>VIOLENCE</v>
          </cell>
          <cell r="E4258" t="str">
            <v>Other</v>
          </cell>
        </row>
        <row r="4259">
          <cell r="A4259" t="str">
            <v>W644</v>
          </cell>
          <cell r="B4259" t="str">
            <v>OFF-LICENSEE FAILED TO ENSURE BUYER OR RECEIVER NOT UNDER PURCHASE AGE</v>
          </cell>
          <cell r="C4259" t="str">
            <v>Drugs and Alcohol</v>
          </cell>
          <cell r="E4259" t="str">
            <v>Other</v>
          </cell>
        </row>
        <row r="4260">
          <cell r="A4260" t="str">
            <v>L107</v>
          </cell>
          <cell r="B4260" t="str">
            <v>GIVES FALSE DETAILS IN  APPL FOR D/LIC</v>
          </cell>
          <cell r="C4260" t="str">
            <v>Traffic Offences</v>
          </cell>
          <cell r="E4260" t="str">
            <v>Traffic</v>
          </cell>
        </row>
        <row r="4261">
          <cell r="A4261" t="str">
            <v>N555</v>
          </cell>
          <cell r="B4261" t="str">
            <v>FAILED TO PRODUCE OVERDIMENSION DOCUMENT</v>
          </cell>
          <cell r="C4261" t="str">
            <v>Traffic Offences</v>
          </cell>
          <cell r="E4261" t="str">
            <v>Traffic</v>
          </cell>
        </row>
        <row r="4262">
          <cell r="A4262" t="str">
            <v>K216</v>
          </cell>
          <cell r="B4262" t="str">
            <v>SMALL P.S.V. DRIVER FAILD TO ACCEPT HIRER</v>
          </cell>
          <cell r="C4262" t="str">
            <v>Traffic Offences</v>
          </cell>
          <cell r="E4262" t="str">
            <v>Other</v>
          </cell>
        </row>
        <row r="4263">
          <cell r="A4263">
            <v>3158</v>
          </cell>
          <cell r="B4263" t="str">
            <v>POSSESS NEEDLE/SYRINGE/PIPE/UTENSIL</v>
          </cell>
          <cell r="C4263" t="str">
            <v>Drugs and Alcohol</v>
          </cell>
          <cell r="D4263" t="str">
            <v>DRUGS AND ANTI SOCIAL OFFENCES</v>
          </cell>
          <cell r="E4263" t="str">
            <v>Drugs</v>
          </cell>
        </row>
        <row r="4264">
          <cell r="A4264" t="str">
            <v>Q701</v>
          </cell>
          <cell r="B4264" t="str">
            <v>PARK EXCEED TIME LIMIT IN METERED AREA</v>
          </cell>
          <cell r="C4264" t="str">
            <v>Traffic Offences</v>
          </cell>
          <cell r="E4264" t="str">
            <v>Traffic</v>
          </cell>
        </row>
        <row r="4265">
          <cell r="A4265">
            <v>1000</v>
          </cell>
          <cell r="B4265" t="str">
            <v>VIOLENCE</v>
          </cell>
          <cell r="C4265" t="str">
            <v>Violence</v>
          </cell>
          <cell r="D4265" t="str">
            <v>VIOLENCE</v>
          </cell>
          <cell r="E4265" t="str">
            <v>Other</v>
          </cell>
        </row>
        <row r="4266">
          <cell r="A4266">
            <v>5925</v>
          </cell>
          <cell r="B4266" t="str">
            <v>PRODUCE/MANUFACTURE TEMPORARY CLASS DRUG</v>
          </cell>
          <cell r="C4266" t="str">
            <v>Drugs and Alcohol</v>
          </cell>
          <cell r="D4266" t="str">
            <v>DRUGS AND ANTI SOCIAL OFFENCES</v>
          </cell>
          <cell r="E4266" t="str">
            <v>Drugs</v>
          </cell>
        </row>
        <row r="4267">
          <cell r="A4267" t="str">
            <v>P505</v>
          </cell>
          <cell r="B4267" t="str">
            <v>PARKING IN A NO STOPPING AREA - CHCH</v>
          </cell>
          <cell r="C4267" t="str">
            <v>Traffic Offences</v>
          </cell>
          <cell r="E4267" t="str">
            <v>Traffic</v>
          </cell>
        </row>
        <row r="4268">
          <cell r="A4268">
            <v>3858</v>
          </cell>
          <cell r="B4268" t="str">
            <v>DETENTION BY CONSTABLE: FAILURE TO REMAIN</v>
          </cell>
          <cell r="C4268" t="str">
            <v>Other Offences</v>
          </cell>
          <cell r="D4268" t="str">
            <v>DRUGS AND ANTI SOCIAL OFFENCES</v>
          </cell>
          <cell r="E4268" t="str">
            <v>Breaches</v>
          </cell>
        </row>
        <row r="4269">
          <cell r="A4269" t="str">
            <v>Y999</v>
          </cell>
          <cell r="B4269" t="str">
            <v>FAILS CARRY ROUTE PERMIT</v>
          </cell>
          <cell r="C4269" t="str">
            <v>Traffic Offences</v>
          </cell>
          <cell r="E4269" t="str">
            <v>Traffic</v>
          </cell>
        </row>
        <row r="4270">
          <cell r="A4270">
            <v>5150</v>
          </cell>
          <cell r="B4270" t="str">
            <v>CONTAMINATION AND CAUSING DISEASE</v>
          </cell>
          <cell r="C4270" t="str">
            <v>Property Damage</v>
          </cell>
          <cell r="D4270" t="str">
            <v>PROPERTY DAMAGE</v>
          </cell>
          <cell r="E4270" t="str">
            <v>Property Damage</v>
          </cell>
        </row>
        <row r="4271">
          <cell r="A4271">
            <v>9213</v>
          </cell>
          <cell r="B4271" t="str">
            <v>SELLING CONTRARY TO AUCTIONEERS ACT</v>
          </cell>
          <cell r="C4271" t="str">
            <v>Other Offences</v>
          </cell>
          <cell r="D4271" t="str">
            <v>JUSTICE (MISCELLANEOUS)</v>
          </cell>
          <cell r="E4271" t="str">
            <v>Dishonesty</v>
          </cell>
        </row>
        <row r="4272">
          <cell r="A4272" t="str">
            <v>G803</v>
          </cell>
          <cell r="B4272" t="str">
            <v>EXCEEDED 30 KM/H POSTED SPEED LIMIT IN THE VICINITY OF A SCHOOL</v>
          </cell>
          <cell r="C4272" t="str">
            <v>Traffic Offences</v>
          </cell>
          <cell r="E4272" t="str">
            <v>Traffic</v>
          </cell>
        </row>
        <row r="4273">
          <cell r="A4273" t="str">
            <v>N352</v>
          </cell>
          <cell r="B4273" t="str">
            <v>CARRYING UNCOVERED LOAD ON VEH WHAKATANE</v>
          </cell>
          <cell r="C4273" t="str">
            <v>Traffic Offences</v>
          </cell>
          <cell r="E4273" t="str">
            <v>Traffic</v>
          </cell>
        </row>
        <row r="4274">
          <cell r="A4274">
            <v>6321</v>
          </cell>
          <cell r="B4274" t="str">
            <v>OWNS DANGEROUS DOG/ALLOWS UNMUZZLED</v>
          </cell>
          <cell r="C4274" t="str">
            <v>Other Offences</v>
          </cell>
          <cell r="D4274" t="str">
            <v>PROPERTY ABUSES</v>
          </cell>
          <cell r="E4274" t="str">
            <v>Other</v>
          </cell>
        </row>
        <row r="4275">
          <cell r="A4275" t="str">
            <v>R667</v>
          </cell>
          <cell r="B4275" t="str">
            <v>USED SKATEBOARD/ROLLER BLADES RECKLESSLY - WAITAKI DISTRICT</v>
          </cell>
          <cell r="C4275" t="str">
            <v>Traffic Offences</v>
          </cell>
          <cell r="E4275" t="str">
            <v>Other</v>
          </cell>
        </row>
        <row r="4276">
          <cell r="A4276">
            <v>1648</v>
          </cell>
          <cell r="B4276" t="str">
            <v>COMMON ASSAULT(TAXI DRIV)(STAB/CUT WEAP)</v>
          </cell>
          <cell r="C4276" t="str">
            <v>Violence</v>
          </cell>
          <cell r="D4276" t="str">
            <v>VIOLENCE</v>
          </cell>
          <cell r="E4276" t="str">
            <v>Violence</v>
          </cell>
        </row>
        <row r="4277">
          <cell r="A4277" t="str">
            <v>P292</v>
          </cell>
          <cell r="B4277" t="str">
            <v>PARKED A VEHICLE NOT BEING CAMPERVAN IN WHALL ST CAR PARK - GREY</v>
          </cell>
          <cell r="C4277" t="str">
            <v>Traffic Offences</v>
          </cell>
          <cell r="E4277" t="str">
            <v>Traffic</v>
          </cell>
        </row>
        <row r="4278">
          <cell r="A4278" t="str">
            <v>K688</v>
          </cell>
          <cell r="B4278" t="str">
            <v>SHUTTLE DRIVER FAILED TO ACCEPT HIRE</v>
          </cell>
          <cell r="C4278" t="str">
            <v>Traffic Offences</v>
          </cell>
          <cell r="E4278" t="str">
            <v>Other</v>
          </cell>
        </row>
        <row r="4279">
          <cell r="A4279">
            <v>3332</v>
          </cell>
          <cell r="B4279" t="str">
            <v>MINOR FOUND IN BAR</v>
          </cell>
          <cell r="C4279" t="str">
            <v>Drugs and Alcohol</v>
          </cell>
          <cell r="D4279" t="str">
            <v>DRUGS AND ANTI SOCIAL OFFENCES</v>
          </cell>
          <cell r="E4279" t="str">
            <v>Other</v>
          </cell>
        </row>
        <row r="4280">
          <cell r="A4280">
            <v>9739</v>
          </cell>
          <cell r="B4280" t="str">
            <v>OTHER OFFENCES INSOLVENCY ACT</v>
          </cell>
          <cell r="C4280" t="str">
            <v>Other Offences</v>
          </cell>
          <cell r="D4280" t="str">
            <v>JUSTICE (MISCELLANEOUS)</v>
          </cell>
          <cell r="E4280" t="str">
            <v>Other</v>
          </cell>
        </row>
        <row r="4281">
          <cell r="A4281">
            <v>4383</v>
          </cell>
          <cell r="B4281" t="str">
            <v>THEFT WITH POWER OF ATTORNEY</v>
          </cell>
          <cell r="C4281" t="str">
            <v>Dishonesty</v>
          </cell>
          <cell r="D4281" t="str">
            <v>DISHONESTY</v>
          </cell>
          <cell r="E4281" t="str">
            <v>Dishonesty</v>
          </cell>
        </row>
        <row r="4282">
          <cell r="A4282">
            <v>3410</v>
          </cell>
          <cell r="B4282" t="str">
            <v>BOOKMAKING</v>
          </cell>
          <cell r="C4282" t="str">
            <v>Other Offences</v>
          </cell>
          <cell r="D4282" t="str">
            <v>DRUGS AND ANTI SOCIAL OFFENCES</v>
          </cell>
          <cell r="E4282" t="str">
            <v>Other</v>
          </cell>
        </row>
        <row r="4283">
          <cell r="A4283" t="str">
            <v>M110</v>
          </cell>
          <cell r="B4283" t="str">
            <v>ALLOWS MORE THAN 11 HRS DRIV IN 24HR PERIOD IN GSV</v>
          </cell>
          <cell r="C4283" t="str">
            <v>Traffic Offences</v>
          </cell>
          <cell r="E4283" t="str">
            <v>Traffic</v>
          </cell>
        </row>
        <row r="4284">
          <cell r="A4284">
            <v>4337</v>
          </cell>
          <cell r="B4284" t="str">
            <v>THEFT EX ROAD TRANSIT (OVER $1000)</v>
          </cell>
          <cell r="C4284" t="str">
            <v>Dishonesty</v>
          </cell>
          <cell r="D4284" t="str">
            <v>DISHONESTY</v>
          </cell>
          <cell r="E4284" t="str">
            <v>Dishonesty</v>
          </cell>
        </row>
        <row r="4285">
          <cell r="A4285" t="str">
            <v>D709</v>
          </cell>
          <cell r="B4285" t="str">
            <v>DROVE IN UNAVAILABLE LANE-OVERHEAD TRAFFIC SIGNAL</v>
          </cell>
          <cell r="C4285" t="str">
            <v>Traffic Offences</v>
          </cell>
          <cell r="E4285" t="str">
            <v>Traffic</v>
          </cell>
        </row>
        <row r="4286">
          <cell r="A4286" t="str">
            <v>N346</v>
          </cell>
          <cell r="B4286" t="str">
            <v>NO CERTIFICATION MARKS ON LPG CYLINDER</v>
          </cell>
          <cell r="C4286" t="str">
            <v>Traffic Offences</v>
          </cell>
          <cell r="E4286" t="str">
            <v>Traffic</v>
          </cell>
        </row>
        <row r="4287">
          <cell r="A4287" t="str">
            <v>A656</v>
          </cell>
          <cell r="B4287" t="str">
            <v>TRANSPORT DRIVER'S BLOOD CONTAINED EVIDENCE OF CONTROLLED DRUG - CAUSED DEATH</v>
          </cell>
          <cell r="C4287" t="str">
            <v>Traffic Offences</v>
          </cell>
          <cell r="E4287" t="str">
            <v>Violence</v>
          </cell>
        </row>
        <row r="4288">
          <cell r="A4288">
            <v>7780</v>
          </cell>
          <cell r="B4288" t="str">
            <v>JUSTICE (SPECIAL)</v>
          </cell>
          <cell r="C4288" t="str">
            <v>Other Offences</v>
          </cell>
          <cell r="D4288" t="str">
            <v>ADMINISTRATIVE</v>
          </cell>
          <cell r="E4288" t="str">
            <v>Other</v>
          </cell>
        </row>
        <row r="4289">
          <cell r="A4289">
            <v>9218</v>
          </cell>
          <cell r="B4289" t="str">
            <v>BREACH OVERSEAS INVESTMENT ACT 1973</v>
          </cell>
          <cell r="C4289" t="str">
            <v>Administrative</v>
          </cell>
          <cell r="D4289" t="str">
            <v>JUSTICE (MISCELLANEOUS)</v>
          </cell>
          <cell r="E4289" t="str">
            <v>Other</v>
          </cell>
        </row>
        <row r="4290">
          <cell r="A4290" t="str">
            <v>D720</v>
          </cell>
          <cell r="B4290" t="str">
            <v>IMPEDED LIGHT RAIL VEHICLE</v>
          </cell>
          <cell r="C4290" t="str">
            <v>Traffic Offences</v>
          </cell>
          <cell r="E4290" t="str">
            <v>Traffic</v>
          </cell>
        </row>
        <row r="4291">
          <cell r="A4291" t="str">
            <v>K704</v>
          </cell>
          <cell r="B4291" t="str">
            <v>DID AN ACT THAT WOULD AFFECT THE OPERATION OF A RAIL SERVICE VEHICLE</v>
          </cell>
          <cell r="C4291" t="str">
            <v>Traffic Offences</v>
          </cell>
          <cell r="E4291" t="str">
            <v>Violence</v>
          </cell>
        </row>
        <row r="4292">
          <cell r="A4292">
            <v>3981</v>
          </cell>
          <cell r="B4292" t="str">
            <v>NOT LICEE/MNGR SELLS/SUPPLS TO INTOX PRSN</v>
          </cell>
          <cell r="C4292" t="str">
            <v>Drugs and Alcohol</v>
          </cell>
          <cell r="D4292" t="str">
            <v>DRUGS AND ANTI SOCIAL OFFENCES</v>
          </cell>
          <cell r="E4292" t="str">
            <v>Other</v>
          </cell>
        </row>
        <row r="4293">
          <cell r="A4293">
            <v>7900</v>
          </cell>
          <cell r="B4293" t="str">
            <v>JUSTICE (SPECIAL)</v>
          </cell>
          <cell r="C4293" t="str">
            <v>Other Offences</v>
          </cell>
          <cell r="D4293" t="str">
            <v>ADMINISTRATIVE</v>
          </cell>
          <cell r="E4293" t="str">
            <v>Other</v>
          </cell>
        </row>
        <row r="4294">
          <cell r="A4294">
            <v>9404</v>
          </cell>
          <cell r="B4294" t="str">
            <v>BREACH GAS (SAFETY AND MEASUREMENT) REGULATIONS 2010 PART 4 - SAFETY OF INSTALLATIONS</v>
          </cell>
          <cell r="C4294" t="str">
            <v>Other Offences</v>
          </cell>
          <cell r="D4294" t="str">
            <v>JUSTICE (MISCELLANEOUS)</v>
          </cell>
          <cell r="E4294" t="str">
            <v>Other</v>
          </cell>
        </row>
        <row r="4295">
          <cell r="A4295">
            <v>2973</v>
          </cell>
          <cell r="B4295" t="str">
            <v>ASSIST U18 TO PROVIDE SEXUAL SERVICES</v>
          </cell>
          <cell r="C4295" t="str">
            <v>Other Offences</v>
          </cell>
          <cell r="D4295" t="str">
            <v>SEXUAL OFFENCES</v>
          </cell>
          <cell r="E4295" t="str">
            <v>Other</v>
          </cell>
        </row>
        <row r="4296">
          <cell r="A4296">
            <v>2119</v>
          </cell>
          <cell r="B4296" t="str">
            <v>OTHER RAPE</v>
          </cell>
          <cell r="C4296" t="str">
            <v>Sexual Offences</v>
          </cell>
          <cell r="D4296" t="str">
            <v>SEXUAL OFFENCES</v>
          </cell>
          <cell r="E4296" t="str">
            <v>Sexual</v>
          </cell>
        </row>
        <row r="4297">
          <cell r="A4297" t="str">
            <v>J902</v>
          </cell>
          <cell r="B4297" t="str">
            <v>MADE FALSE OR MISLEADING STATEMENT OR DECLARATION REGARDING TOLL</v>
          </cell>
          <cell r="C4297" t="str">
            <v>Traffic Offences</v>
          </cell>
          <cell r="E4297" t="str">
            <v>Dishonesty</v>
          </cell>
        </row>
        <row r="4298">
          <cell r="A4298" t="str">
            <v>K253</v>
          </cell>
          <cell r="B4298" t="str">
            <v>SML PSV DRIVR FAILD STOP METR DURNG INTER</v>
          </cell>
          <cell r="C4298" t="str">
            <v>Traffic Offences</v>
          </cell>
          <cell r="E4298" t="str">
            <v>Other</v>
          </cell>
        </row>
        <row r="4299">
          <cell r="A4299" t="str">
            <v>K320</v>
          </cell>
          <cell r="B4299" t="str">
            <v>VEHICLE RECOVERY TOW REGISTER UNAVAILABLE FOR INSPECTION</v>
          </cell>
          <cell r="C4299" t="str">
            <v>Traffic Offences</v>
          </cell>
          <cell r="E4299" t="str">
            <v>Other</v>
          </cell>
        </row>
        <row r="4300">
          <cell r="A4300" t="str">
            <v>V594</v>
          </cell>
          <cell r="B4300" t="str">
            <v>FIRE EXTINGUISHER NOT CARRIED ON PASSENGER SERVICE VEHICLE</v>
          </cell>
          <cell r="C4300" t="str">
            <v>Traffic Offences</v>
          </cell>
          <cell r="E4300" t="str">
            <v>Other</v>
          </cell>
        </row>
        <row r="4301">
          <cell r="A4301" t="str">
            <v>K405</v>
          </cell>
          <cell r="B4301" t="str">
            <v>RENTAL SERVICE HIRE AGREEMENT NOT GIVEN TO HIRER</v>
          </cell>
          <cell r="C4301" t="str">
            <v>Traffic Offences</v>
          </cell>
          <cell r="E4301" t="str">
            <v>Other</v>
          </cell>
        </row>
        <row r="4302">
          <cell r="A4302" t="str">
            <v>D200</v>
          </cell>
          <cell r="B4302" t="str">
            <v>DRIVING IN A DANGEROUS MANNER</v>
          </cell>
          <cell r="C4302" t="str">
            <v>Traffic Offences</v>
          </cell>
          <cell r="E4302" t="str">
            <v>Traffic</v>
          </cell>
        </row>
        <row r="4303">
          <cell r="A4303">
            <v>9551</v>
          </cell>
          <cell r="B4303" t="str">
            <v>BREACH MINING ACT</v>
          </cell>
          <cell r="C4303" t="str">
            <v>Other Offences</v>
          </cell>
          <cell r="D4303" t="str">
            <v>JUSTICE (MISCELLANEOUS)</v>
          </cell>
          <cell r="E4303" t="str">
            <v>Other</v>
          </cell>
        </row>
        <row r="4304">
          <cell r="A4304" t="str">
            <v>M307</v>
          </cell>
          <cell r="B4304" t="str">
            <v>AIDED PERSON OPRTE VEH EQUIPPED WTH SIREN</v>
          </cell>
          <cell r="C4304" t="str">
            <v>Traffic Offences</v>
          </cell>
          <cell r="E4304" t="str">
            <v>Traffic</v>
          </cell>
        </row>
        <row r="4305">
          <cell r="A4305">
            <v>4742</v>
          </cell>
          <cell r="B4305" t="str">
            <v>THEFT EX CAR (UNDER $100)</v>
          </cell>
          <cell r="C4305" t="str">
            <v>Dishonesty</v>
          </cell>
          <cell r="D4305" t="str">
            <v>DISHONESTY</v>
          </cell>
          <cell r="E4305" t="str">
            <v>Dishonesty</v>
          </cell>
        </row>
        <row r="4306">
          <cell r="A4306">
            <v>2889</v>
          </cell>
          <cell r="B4306" t="str">
            <v>OTH CONSPIRCY TO INDUCE SEX INTERCOURSE</v>
          </cell>
          <cell r="C4306" t="str">
            <v>Sexual Offences</v>
          </cell>
          <cell r="D4306" t="str">
            <v>SEXUAL OFFENCES</v>
          </cell>
          <cell r="E4306" t="str">
            <v>Sexual</v>
          </cell>
        </row>
        <row r="4307">
          <cell r="A4307">
            <v>1770</v>
          </cell>
          <cell r="B4307" t="str">
            <v>FAIL TO PROVIDE NECESSITIES OF LIFE</v>
          </cell>
          <cell r="C4307" t="str">
            <v>Violence</v>
          </cell>
          <cell r="D4307" t="str">
            <v>VIOLENCE</v>
          </cell>
          <cell r="E4307" t="str">
            <v>Violence</v>
          </cell>
        </row>
        <row r="4308">
          <cell r="A4308" t="str">
            <v>J522</v>
          </cell>
          <cell r="B4308" t="str">
            <v>EXCEED 80 KM/H ON SH73 WEST MELTON-SPEED CAM</v>
          </cell>
          <cell r="C4308" t="str">
            <v>Traffic Offences</v>
          </cell>
          <cell r="E4308" t="str">
            <v>Traffic</v>
          </cell>
        </row>
        <row r="4309">
          <cell r="A4309">
            <v>3824</v>
          </cell>
          <cell r="B4309" t="str">
            <v>REMOVES CHILD/YP IN DG CUSTODY</v>
          </cell>
          <cell r="C4309" t="str">
            <v>Other Offences</v>
          </cell>
          <cell r="D4309" t="str">
            <v>DRUGS AND ANTI SOCIAL OFFENCES</v>
          </cell>
          <cell r="E4309" t="str">
            <v>Other</v>
          </cell>
        </row>
        <row r="4310">
          <cell r="A4310">
            <v>9517</v>
          </cell>
          <cell r="B4310" t="str">
            <v>HAVING UNGUARDED MACHINERY</v>
          </cell>
          <cell r="C4310" t="str">
            <v>Other Offences</v>
          </cell>
          <cell r="D4310" t="str">
            <v>JUSTICE (MISCELLANEOUS)</v>
          </cell>
          <cell r="E4310" t="str">
            <v>Other</v>
          </cell>
        </row>
        <row r="4311">
          <cell r="A4311">
            <v>3729</v>
          </cell>
          <cell r="B4311" t="str">
            <v>OTHER BREACHES DOMESTIC AFFAIRS</v>
          </cell>
          <cell r="C4311" t="str">
            <v>Other Offences</v>
          </cell>
          <cell r="D4311" t="str">
            <v>DRUGS AND ANTI SOCIAL OFFENCES</v>
          </cell>
          <cell r="E4311" t="str">
            <v>Other</v>
          </cell>
        </row>
        <row r="4312">
          <cell r="A4312">
            <v>9176</v>
          </cell>
          <cell r="B4312" t="str">
            <v>FAILURE TO IMPLANT MICROCHIP TRANSPONDER IN DOG</v>
          </cell>
          <cell r="C4312" t="str">
            <v>Property Abuse</v>
          </cell>
          <cell r="D4312" t="str">
            <v>JUSTICE (MISCELLANEOUS)</v>
          </cell>
          <cell r="E4312" t="str">
            <v>Other</v>
          </cell>
        </row>
        <row r="4313">
          <cell r="A4313">
            <v>7753</v>
          </cell>
          <cell r="B4313" t="str">
            <v>BREACH EDUCATION ACT</v>
          </cell>
          <cell r="C4313" t="str">
            <v>Other Offences</v>
          </cell>
          <cell r="D4313" t="str">
            <v>ADMINISTRATIVE</v>
          </cell>
          <cell r="E4313" t="str">
            <v>Other</v>
          </cell>
        </row>
        <row r="4314">
          <cell r="A4314" t="str">
            <v>K307</v>
          </cell>
          <cell r="B4314" t="str">
            <v>VEHICLE RECOVRY DRIVER FAILED TO ENSURE PASSANGER OBEYED</v>
          </cell>
          <cell r="C4314" t="str">
            <v>Traffic Offences</v>
          </cell>
          <cell r="E4314" t="str">
            <v>Traffic</v>
          </cell>
        </row>
        <row r="4315">
          <cell r="A4315">
            <v>2532</v>
          </cell>
          <cell r="B4315" t="str">
            <v>KNOWINGLY EXHIBIT VIDEO RECORDING</v>
          </cell>
          <cell r="C4315" t="str">
            <v>Other Offences</v>
          </cell>
          <cell r="D4315" t="str">
            <v>SEXUAL OFFENCES</v>
          </cell>
          <cell r="E4315" t="str">
            <v>Other</v>
          </cell>
        </row>
        <row r="4316">
          <cell r="A4316" t="str">
            <v>V522</v>
          </cell>
          <cell r="B4316" t="str">
            <v>PERM PASS TO STAND TOO CLOSE BUS DRIVER</v>
          </cell>
          <cell r="C4316" t="str">
            <v>Traffic Offences</v>
          </cell>
          <cell r="E4316" t="str">
            <v>Traffic</v>
          </cell>
        </row>
        <row r="4317">
          <cell r="A4317" t="str">
            <v>L135</v>
          </cell>
          <cell r="B4317" t="str">
            <v>DUPL LIC HOLDER FLS TO HAND IN PREV LIC</v>
          </cell>
          <cell r="C4317" t="str">
            <v>Traffic Offences</v>
          </cell>
          <cell r="E4317" t="str">
            <v>Traffic</v>
          </cell>
        </row>
        <row r="4318">
          <cell r="A4318" t="str">
            <v>D302</v>
          </cell>
          <cell r="B4318" t="str">
            <v>DRIVING AT DANGEROUS SPEED CAUSE INJURY</v>
          </cell>
          <cell r="C4318" t="str">
            <v>Traffic Offences</v>
          </cell>
          <cell r="E4318" t="str">
            <v>Traffic</v>
          </cell>
        </row>
        <row r="4319">
          <cell r="A4319">
            <v>8940</v>
          </cell>
          <cell r="B4319" t="str">
            <v>BREATH AND BLOOD PROCEDURE</v>
          </cell>
          <cell r="C4319" t="str">
            <v>Traffic Offences</v>
          </cell>
          <cell r="D4319" t="str">
            <v>TRAFFIC</v>
          </cell>
          <cell r="E4319" t="str">
            <v>Other</v>
          </cell>
        </row>
        <row r="4320">
          <cell r="A4320">
            <v>2414</v>
          </cell>
          <cell r="B4320" t="str">
            <v>SEXUAL INTERCOURSE SUBNORMAL WOMAN</v>
          </cell>
          <cell r="C4320" t="str">
            <v>Sexual Offences</v>
          </cell>
          <cell r="D4320" t="str">
            <v>SEXUAL OFFENCES</v>
          </cell>
          <cell r="E4320" t="str">
            <v>Sexual</v>
          </cell>
        </row>
        <row r="4321">
          <cell r="A4321">
            <v>9312</v>
          </cell>
          <cell r="B4321" t="str">
            <v>BREACH DECK CARGO REGS</v>
          </cell>
          <cell r="C4321" t="str">
            <v>Other Offences</v>
          </cell>
          <cell r="D4321" t="str">
            <v>JUSTICE (MISCELLANEOUS)</v>
          </cell>
          <cell r="E4321" t="str">
            <v>Other</v>
          </cell>
        </row>
        <row r="4322">
          <cell r="A4322" t="str">
            <v>L114</v>
          </cell>
          <cell r="B4322" t="str">
            <v>FAILING TO PRODUCE DRIVER'S LICENCE</v>
          </cell>
          <cell r="C4322" t="str">
            <v>Traffic Offences</v>
          </cell>
          <cell r="E4322" t="str">
            <v>Traffic</v>
          </cell>
        </row>
        <row r="4323">
          <cell r="A4323" t="str">
            <v>V661</v>
          </cell>
          <cell r="B4323" t="str">
            <v>OPERATED POST-10/2/1978 PASSENGER VEHICLE WITH DEFECTIVE AIR COMPRESSOR</v>
          </cell>
          <cell r="C4323" t="str">
            <v>Traffic Offences</v>
          </cell>
          <cell r="E4323" t="str">
            <v>Traffic</v>
          </cell>
        </row>
        <row r="4324">
          <cell r="A4324">
            <v>7613</v>
          </cell>
          <cell r="B4324" t="str">
            <v>NOISE CONTROL ACT 1982</v>
          </cell>
          <cell r="C4324" t="str">
            <v>Other Offences</v>
          </cell>
          <cell r="D4324" t="str">
            <v>ADMINISTRATIVE</v>
          </cell>
          <cell r="E4324" t="str">
            <v>Property Damage</v>
          </cell>
        </row>
        <row r="4325">
          <cell r="A4325" t="str">
            <v>N595</v>
          </cell>
          <cell r="B4325" t="str">
            <v>OPERATED OVERLENGTH TOWING VEHICLE WITH FULL TRAILER - INCLUDING LOAD</v>
          </cell>
          <cell r="C4325" t="str">
            <v>Traffic Offences</v>
          </cell>
          <cell r="E4325" t="str">
            <v>Traffic</v>
          </cell>
        </row>
        <row r="4326">
          <cell r="A4326">
            <v>1456</v>
          </cell>
          <cell r="B4326" t="str">
            <v>DANG ACT - INTENT TO INJ (FIRE)</v>
          </cell>
          <cell r="C4326" t="str">
            <v>Violence</v>
          </cell>
          <cell r="D4326" t="str">
            <v>VIOLENCE</v>
          </cell>
          <cell r="E4326" t="str">
            <v>Violence</v>
          </cell>
        </row>
        <row r="4327">
          <cell r="A4327" t="str">
            <v>H142</v>
          </cell>
          <cell r="B4327" t="str">
            <v>SELLER FAILED TO PROVIDE ACQUIRER WITH CURRENT RUC LICENCE</v>
          </cell>
          <cell r="C4327" t="str">
            <v>Traffic Offences</v>
          </cell>
          <cell r="E4327" t="str">
            <v>Traffic</v>
          </cell>
        </row>
        <row r="4328">
          <cell r="A4328">
            <v>3599</v>
          </cell>
          <cell r="B4328" t="str">
            <v>OTHER DISORDER</v>
          </cell>
          <cell r="C4328" t="str">
            <v>Disorderly Conduct</v>
          </cell>
          <cell r="D4328" t="str">
            <v>DRUGS AND ANTI SOCIAL OFFENCES</v>
          </cell>
          <cell r="E4328" t="str">
            <v>Other</v>
          </cell>
        </row>
        <row r="4329">
          <cell r="A4329">
            <v>7419</v>
          </cell>
          <cell r="B4329" t="str">
            <v>OTHER RACE RELATION OFFENCES</v>
          </cell>
          <cell r="C4329" t="str">
            <v>Other Offences</v>
          </cell>
          <cell r="D4329" t="str">
            <v>ADMINISTRATIVE</v>
          </cell>
          <cell r="E4329" t="str">
            <v>Other</v>
          </cell>
        </row>
        <row r="4330">
          <cell r="A4330" t="str">
            <v>R572</v>
          </cell>
          <cell r="B4330" t="str">
            <v>FAILED TO FIT SNOW CHAINS WHEN DIRECTED - QUEENSTOWN</v>
          </cell>
          <cell r="C4330" t="str">
            <v>Traffic Offences</v>
          </cell>
          <cell r="E4330" t="str">
            <v>Traffic</v>
          </cell>
        </row>
        <row r="4331">
          <cell r="A4331" t="str">
            <v>P374</v>
          </cell>
          <cell r="B4331" t="str">
            <v>ADJUSTED TARIFF ON PARKING DEVICE TO OTHER THAN THAT REQUIRED - WGTON</v>
          </cell>
          <cell r="C4331" t="str">
            <v>Traffic Offences</v>
          </cell>
          <cell r="E4331" t="str">
            <v>Traffic</v>
          </cell>
        </row>
        <row r="4332">
          <cell r="A4332">
            <v>3135</v>
          </cell>
          <cell r="B4332" t="str">
            <v>SELL/GIVE/SUPPLY/ADMIN/DEAL OPIUM</v>
          </cell>
          <cell r="C4332" t="str">
            <v>Drugs and Alcohol</v>
          </cell>
          <cell r="D4332" t="str">
            <v>DRUGS AND ANTI SOCIAL OFFENCES</v>
          </cell>
          <cell r="E4332" t="str">
            <v>Drugs</v>
          </cell>
        </row>
        <row r="4333">
          <cell r="A4333">
            <v>6441</v>
          </cell>
          <cell r="B4333" t="str">
            <v>LEAVES FIREARM LOADED ENDANGER LIFE</v>
          </cell>
          <cell r="C4333" t="str">
            <v>Other Offences</v>
          </cell>
          <cell r="D4333" t="str">
            <v>PROPERTY ABUSES</v>
          </cell>
          <cell r="E4333" t="str">
            <v>Weapons</v>
          </cell>
        </row>
        <row r="4334">
          <cell r="A4334" t="str">
            <v>P212</v>
          </cell>
          <cell r="B4334" t="str">
            <v>PARKED VEHICLE FOR PURPOSES OF DISPLAY OR PROMOTION - TAURANGA</v>
          </cell>
          <cell r="C4334" t="str">
            <v>Traffic Offences</v>
          </cell>
          <cell r="E4334" t="str">
            <v>Traffic</v>
          </cell>
        </row>
        <row r="4335">
          <cell r="A4335" t="str">
            <v>W708</v>
          </cell>
          <cell r="B4335" t="str">
            <v>FAILED TO COMPLY WITH AN IMPROVEMENT NOTICE - HSE ACT</v>
          </cell>
          <cell r="C4335" t="str">
            <v>Other Offences</v>
          </cell>
          <cell r="E4335" t="str">
            <v>Other</v>
          </cell>
        </row>
        <row r="4336">
          <cell r="A4336">
            <v>2340</v>
          </cell>
          <cell r="B4336" t="str">
            <v>CONSPIRACY TO INDUCE SEXUAL INTERCOURSE</v>
          </cell>
          <cell r="C4336" t="str">
            <v>Sexual Offences</v>
          </cell>
          <cell r="D4336" t="str">
            <v>SEXUAL OFFENCES</v>
          </cell>
          <cell r="E4336" t="str">
            <v>Sexual</v>
          </cell>
        </row>
        <row r="4337">
          <cell r="A4337">
            <v>8633</v>
          </cell>
          <cell r="B4337" t="str">
            <v>BREACH CIVIL AVIATION REGS</v>
          </cell>
          <cell r="C4337" t="str">
            <v>Traffic Offences</v>
          </cell>
          <cell r="D4337" t="str">
            <v>TRAFFIC</v>
          </cell>
          <cell r="E4337" t="str">
            <v>Other</v>
          </cell>
        </row>
        <row r="4338">
          <cell r="A4338" t="str">
            <v>P326</v>
          </cell>
          <cell r="B4338" t="str">
            <v>PARKED VEHICLE ON A ROAD NOT IN A COUNCIL APPROVED CAR PARK - TAUPO</v>
          </cell>
          <cell r="C4338" t="str">
            <v>Traffic Offences</v>
          </cell>
          <cell r="E4338" t="str">
            <v>Traffic</v>
          </cell>
        </row>
        <row r="4339">
          <cell r="A4339">
            <v>9833</v>
          </cell>
          <cell r="B4339" t="str">
            <v>BREACH OF HEALTH&amp;SAFETY IN EMPLOYMENT ACT</v>
          </cell>
          <cell r="C4339" t="str">
            <v>Other Offences</v>
          </cell>
          <cell r="D4339" t="str">
            <v>JUSTICE (MISCELLANEOUS)</v>
          </cell>
          <cell r="E4339" t="str">
            <v>Other</v>
          </cell>
        </row>
        <row r="4340">
          <cell r="A4340" t="str">
            <v>V494</v>
          </cell>
          <cell r="B4340" t="str">
            <v>NOISY EXHAUST</v>
          </cell>
          <cell r="C4340" t="str">
            <v>Traffic Offences</v>
          </cell>
          <cell r="E4340" t="str">
            <v>Traffic</v>
          </cell>
        </row>
        <row r="4341">
          <cell r="A4341">
            <v>4523</v>
          </cell>
          <cell r="B4341" t="str">
            <v>FRAUDENT CONCLS/DESTRYS DOCS/DEEDS</v>
          </cell>
          <cell r="C4341" t="str">
            <v>Dishonesty</v>
          </cell>
          <cell r="D4341" t="str">
            <v>DISHONESTY</v>
          </cell>
          <cell r="E4341" t="str">
            <v>Dishonesty</v>
          </cell>
        </row>
        <row r="4342">
          <cell r="A4342" t="str">
            <v>Q302</v>
          </cell>
          <cell r="B4342" t="str">
            <v>PARKED IN EXCESS OF THE MAXIMUM STAY</v>
          </cell>
          <cell r="C4342" t="str">
            <v>Traffic Offences</v>
          </cell>
          <cell r="E4342" t="str">
            <v>Traffic</v>
          </cell>
        </row>
        <row r="4343">
          <cell r="A4343" t="str">
            <v>N618</v>
          </cell>
          <cell r="B4343" t="str">
            <v>OPERATED HEAVY VEHICLE WITH UNPROTECTED ELECTRICAL WIRES AND LOOMS</v>
          </cell>
          <cell r="C4343" t="str">
            <v>Traffic Offences</v>
          </cell>
          <cell r="E4343" t="str">
            <v>Traffic</v>
          </cell>
        </row>
        <row r="4344">
          <cell r="A4344" t="str">
            <v>H710</v>
          </cell>
          <cell r="B4344" t="str">
            <v>TWO HUBODOMETERS</v>
          </cell>
          <cell r="C4344" t="str">
            <v>Traffic Offences</v>
          </cell>
          <cell r="E4344" t="str">
            <v>Traffic</v>
          </cell>
        </row>
        <row r="4345">
          <cell r="A4345">
            <v>1845</v>
          </cell>
          <cell r="B4345" t="str">
            <v>BREACH OF PUBLICATION RESTRICTION</v>
          </cell>
          <cell r="C4345" t="str">
            <v>Disorderly Conduct</v>
          </cell>
          <cell r="D4345" t="str">
            <v>VIOLENCE</v>
          </cell>
          <cell r="E4345" t="str">
            <v>Other</v>
          </cell>
        </row>
        <row r="4346">
          <cell r="A4346" t="str">
            <v>L469</v>
          </cell>
          <cell r="B4346" t="str">
            <v>DISPLAYED OTHER THAN AUTHORISED MOTOR VEHICLE LICENCE</v>
          </cell>
          <cell r="E4346" t="str">
            <v>Traffic</v>
          </cell>
        </row>
        <row r="4347">
          <cell r="A4347" t="str">
            <v>P403</v>
          </cell>
          <cell r="B4347" t="str">
            <v>REGISTRATION PLATES NOT AFFIXED IN PRESCRIBED MANNER - PARKED VEHICLE</v>
          </cell>
          <cell r="E4347" t="str">
            <v>Traffic</v>
          </cell>
        </row>
        <row r="4348">
          <cell r="A4348" t="str">
            <v>D207</v>
          </cell>
          <cell r="B4348" t="str">
            <v>DROVE DANGEROUSLY CAUSING DEATH</v>
          </cell>
          <cell r="E4348" t="str">
            <v>Violence</v>
          </cell>
        </row>
        <row r="4349">
          <cell r="A4349">
            <v>7173</v>
          </cell>
          <cell r="B4349" t="str">
            <v>MAKES/GIVES FALSE STATEMT/INFORMATION</v>
          </cell>
          <cell r="D4349" t="str">
            <v>ADMINISTRATIVE</v>
          </cell>
          <cell r="E4349" t="str">
            <v>Other</v>
          </cell>
        </row>
        <row r="4350">
          <cell r="A4350">
            <v>9259</v>
          </cell>
          <cell r="B4350" t="str">
            <v>FAILED TO COMPLY WITH ABATEMENT NOTICE</v>
          </cell>
          <cell r="C4350" t="str">
            <v>Other Offences</v>
          </cell>
          <cell r="D4350" t="str">
            <v>JUSTICE (MISCELLANEOUS)</v>
          </cell>
          <cell r="E4350" t="str">
            <v>Property Damage</v>
          </cell>
        </row>
        <row r="4351">
          <cell r="A4351" t="str">
            <v>K574</v>
          </cell>
          <cell r="B4351" t="str">
            <v>OPERATOR FAILED TO ENSURE DRIVER SUPERVISED BY QUALIFIED PERSON</v>
          </cell>
          <cell r="C4351" t="str">
            <v>Traffic Offences</v>
          </cell>
          <cell r="E4351" t="str">
            <v>Traffic</v>
          </cell>
        </row>
        <row r="4352">
          <cell r="A4352" t="str">
            <v>D810</v>
          </cell>
          <cell r="B4352" t="str">
            <v>FAILED TO GIVE WAY TO ROAD USER ON FOOTPATH, CYCLE PATH, OR SHARED PATH</v>
          </cell>
          <cell r="C4352" t="str">
            <v>Traffic Offences</v>
          </cell>
          <cell r="E4352" t="str">
            <v>Traffic</v>
          </cell>
        </row>
        <row r="4353">
          <cell r="A4353" t="str">
            <v>R514</v>
          </cell>
          <cell r="B4353" t="str">
            <v>CORP LEAVES NON-DANG LITTER IN PUBLIC PL</v>
          </cell>
          <cell r="C4353" t="str">
            <v>Other</v>
          </cell>
          <cell r="E4353" t="str">
            <v>Other</v>
          </cell>
        </row>
        <row r="4354">
          <cell r="A4354">
            <v>3372</v>
          </cell>
          <cell r="B4354" t="str">
            <v>EMPLOYEE SUPPLY INTOX PERSON</v>
          </cell>
          <cell r="C4354" t="str">
            <v>Other</v>
          </cell>
          <cell r="D4354" t="str">
            <v>DRUGS AND ANTI SOCIAL OFFENCES</v>
          </cell>
          <cell r="E4354" t="str">
            <v>Other</v>
          </cell>
        </row>
        <row r="4355">
          <cell r="A4355">
            <v>9643</v>
          </cell>
          <cell r="B4355" t="str">
            <v>BLACK MARKETING</v>
          </cell>
          <cell r="C4355" t="str">
            <v>Dishonesty</v>
          </cell>
          <cell r="D4355" t="str">
            <v>JUSTICE (MISCELLANEOUS)</v>
          </cell>
          <cell r="E4355" t="str">
            <v>Dishonesty</v>
          </cell>
        </row>
        <row r="4356">
          <cell r="A4356" t="str">
            <v>V550</v>
          </cell>
          <cell r="B4356" t="str">
            <v>OPERATED VEHICLE WITH UNSUITABLE TYRE WHEEL HUB OR AXLE</v>
          </cell>
          <cell r="C4356" t="str">
            <v>Traffic</v>
          </cell>
          <cell r="E4356" t="str">
            <v>Traffic</v>
          </cell>
        </row>
        <row r="4357">
          <cell r="A4357" t="str">
            <v>Q177</v>
          </cell>
          <cell r="B4357" t="str">
            <v>FREEDOM CAMPED IN A NO FREEDOM CAMPING ZONE - QUEENSTOWN</v>
          </cell>
          <cell r="C4357" t="str">
            <v>Other</v>
          </cell>
          <cell r="E4357" t="str">
            <v>Other</v>
          </cell>
        </row>
        <row r="4358">
          <cell r="A4358">
            <v>9370</v>
          </cell>
          <cell r="B4358" t="str">
            <v>JUSTICE (SPECIAL)</v>
          </cell>
          <cell r="C4358" t="str">
            <v>Other</v>
          </cell>
          <cell r="D4358" t="str">
            <v>JUSTICE (MISCELLANEOUS)</v>
          </cell>
          <cell r="E4358" t="str">
            <v>Other</v>
          </cell>
        </row>
        <row r="4359">
          <cell r="A4359" t="str">
            <v>A307</v>
          </cell>
          <cell r="B4359" t="str">
            <v>FAIL TO REMAIN AT PLACE FOR BLOOD SAMPLE</v>
          </cell>
          <cell r="C4359" t="str">
            <v>Other</v>
          </cell>
          <cell r="E4359" t="str">
            <v>Other</v>
          </cell>
        </row>
        <row r="4360">
          <cell r="A4360" t="str">
            <v>E704</v>
          </cell>
          <cell r="B4360" t="str">
            <v>EXCEED S/LIMIT CMBRDGE/LEAMNGTN HL BRIDGE</v>
          </cell>
          <cell r="C4360" t="str">
            <v>Traffic</v>
          </cell>
          <cell r="E4360" t="str">
            <v>Traffic</v>
          </cell>
        </row>
        <row r="4361">
          <cell r="A4361" t="str">
            <v>K210</v>
          </cell>
          <cell r="B4361" t="str">
            <v>DROVE SML PSV NOT DISP INFO OUTSDE VEHCL</v>
          </cell>
          <cell r="C4361" t="str">
            <v>Other</v>
          </cell>
          <cell r="E4361" t="str">
            <v>Other</v>
          </cell>
        </row>
        <row r="4362">
          <cell r="A4362" t="str">
            <v>L426</v>
          </cell>
          <cell r="B4362" t="str">
            <v>DISPLAYED OTHER THAN APPROPRIATE REGISTRATION PLATE(S)</v>
          </cell>
          <cell r="C4362" t="str">
            <v>Traffic</v>
          </cell>
          <cell r="E4362" t="str">
            <v>Traffic</v>
          </cell>
        </row>
        <row r="4363">
          <cell r="A4363" t="str">
            <v>K412</v>
          </cell>
          <cell r="B4363" t="str">
            <v>INFRINGEMENT FEE CHARGED AGAINST HIRER'S CARD DESPITE INCOMPLETE RENTAL AGREEMENT</v>
          </cell>
          <cell r="C4363" t="str">
            <v>Other</v>
          </cell>
          <cell r="E4363" t="str">
            <v>Other</v>
          </cell>
        </row>
        <row r="4364">
          <cell r="A4364">
            <v>2475</v>
          </cell>
          <cell r="B4364" t="str">
            <v>STRICT LIABLE SELL/HIRE IND DOC ETC</v>
          </cell>
          <cell r="C4364" t="str">
            <v>Other</v>
          </cell>
          <cell r="D4364" t="str">
            <v>SEXUAL OFFENCES</v>
          </cell>
          <cell r="E4364" t="str">
            <v>Other</v>
          </cell>
        </row>
        <row r="4365">
          <cell r="A4365" t="str">
            <v>M609</v>
          </cell>
          <cell r="B4365" t="str">
            <v>DRIVING A MOTOR VEHICLE ON TAKAPUNA BEACH</v>
          </cell>
          <cell r="C4365" t="str">
            <v>Traffic</v>
          </cell>
          <cell r="E4365" t="str">
            <v>Traffic</v>
          </cell>
        </row>
        <row r="4366">
          <cell r="A4366" t="str">
            <v>M207</v>
          </cell>
          <cell r="B4366" t="str">
            <v>PRODUCED A LOGBOOK WITH OMISSIONS</v>
          </cell>
          <cell r="C4366" t="str">
            <v>Traffic</v>
          </cell>
          <cell r="E4366" t="str">
            <v>Traffic</v>
          </cell>
        </row>
        <row r="4367">
          <cell r="A4367" t="str">
            <v>U211</v>
          </cell>
          <cell r="B4367" t="str">
            <v>FAIL TO PRODUCE PERMIT FOR CARRIAGE OF GOODS</v>
          </cell>
          <cell r="C4367" t="str">
            <v>Other</v>
          </cell>
          <cell r="E4367" t="str">
            <v>Other</v>
          </cell>
        </row>
        <row r="4368">
          <cell r="A4368" t="str">
            <v>J532</v>
          </cell>
          <cell r="B4368" t="str">
            <v>EXCEED 80KM/H HANNON CAMBRIDGE - SPD CAM</v>
          </cell>
          <cell r="C4368" t="str">
            <v>Traffic</v>
          </cell>
          <cell r="E4368" t="str">
            <v>Traffic</v>
          </cell>
        </row>
        <row r="4369">
          <cell r="A4369" t="str">
            <v>J408</v>
          </cell>
          <cell r="B4369" t="str">
            <v>EXCEEDED 90 KM/H - LIGHT VEHICLE TOWING - SPEED CAMERA</v>
          </cell>
          <cell r="C4369" t="str">
            <v>Traffic</v>
          </cell>
          <cell r="E4369" t="str">
            <v>Traffic</v>
          </cell>
        </row>
        <row r="4370">
          <cell r="A4370" t="str">
            <v>K638</v>
          </cell>
          <cell r="B4370" t="str">
            <v>TAXI SIGNS NOT ILLUMINATED AT NIGHT</v>
          </cell>
          <cell r="C4370" t="str">
            <v>Other</v>
          </cell>
          <cell r="E4370" t="str">
            <v>Other</v>
          </cell>
        </row>
        <row r="4371">
          <cell r="A4371" t="str">
            <v>V627</v>
          </cell>
          <cell r="B4371" t="str">
            <v>OPERATED UNBRAKED AGRICULTURAL TRAILER</v>
          </cell>
          <cell r="C4371" t="str">
            <v>Traffic</v>
          </cell>
          <cell r="E4371" t="str">
            <v>Traffic</v>
          </cell>
        </row>
        <row r="4372">
          <cell r="A4372" t="str">
            <v>J700</v>
          </cell>
          <cell r="B4372" t="str">
            <v>BREACH OF TRAFFIC SIGNALS - CAMERA OFFENCE</v>
          </cell>
          <cell r="C4372" t="str">
            <v>Traffic</v>
          </cell>
          <cell r="E4372" t="str">
            <v>Traffic</v>
          </cell>
        </row>
        <row r="4373">
          <cell r="A4373">
            <v>9919</v>
          </cell>
          <cell r="B4373" t="str">
            <v>DISCHARGE A CONTAMINANT INTO THE AIR, OR INTO OR ONTO LAND (REGIONAL RULE)</v>
          </cell>
          <cell r="C4373" t="str">
            <v>Property Damage</v>
          </cell>
          <cell r="D4373" t="str">
            <v>JUSTICE (MISCELLANEOUS)</v>
          </cell>
          <cell r="E4373" t="str">
            <v>Property Damage</v>
          </cell>
        </row>
        <row r="4374">
          <cell r="A4374">
            <v>3299</v>
          </cell>
          <cell r="B4374" t="str">
            <v>OTHER DRUGS (CANNABIS ONLY)</v>
          </cell>
          <cell r="C4374" t="str">
            <v>Drugs</v>
          </cell>
          <cell r="D4374" t="str">
            <v>DRUGS AND ANTI SOCIAL OFFENCES</v>
          </cell>
          <cell r="E4374" t="str">
            <v>Drugs</v>
          </cell>
        </row>
        <row r="4375">
          <cell r="A4375" t="str">
            <v>N390</v>
          </cell>
          <cell r="B4375" t="str">
            <v>FLG COMPLY WITH LOAD SECURNG LASHINGS STD</v>
          </cell>
          <cell r="C4375" t="str">
            <v>Traffic</v>
          </cell>
          <cell r="E4375" t="str">
            <v>Traffic</v>
          </cell>
        </row>
        <row r="4376">
          <cell r="A4376">
            <v>2976</v>
          </cell>
          <cell r="B4376" t="str">
            <v>OBSTRUCTING INSPECTORS</v>
          </cell>
          <cell r="C4376" t="str">
            <v>Other</v>
          </cell>
          <cell r="D4376" t="str">
            <v>SEXUAL OFFENCES</v>
          </cell>
          <cell r="E4376" t="str">
            <v>Other</v>
          </cell>
        </row>
        <row r="4377">
          <cell r="A4377">
            <v>9260</v>
          </cell>
          <cell r="B4377" t="str">
            <v>JUSTICE (SPECIAL)</v>
          </cell>
          <cell r="C4377" t="str">
            <v>Other</v>
          </cell>
          <cell r="D4377" t="str">
            <v>JUSTICE (MISCELLANEOUS)</v>
          </cell>
          <cell r="E4377" t="str">
            <v>Other</v>
          </cell>
        </row>
        <row r="4378">
          <cell r="A4378" t="str">
            <v>V624</v>
          </cell>
          <cell r="B4378" t="str">
            <v>OPERATED PRE-1977 VEHICLE WITH DEFECTIVE SERVICE BRAKE</v>
          </cell>
          <cell r="C4378" t="str">
            <v>Traffic</v>
          </cell>
          <cell r="E4378" t="str">
            <v>Traffic</v>
          </cell>
        </row>
        <row r="4379">
          <cell r="A4379" t="str">
            <v>K207</v>
          </cell>
          <cell r="B4379" t="str">
            <v>SML PSV FAIL DISP FARE/CHGES INSIDE VEH</v>
          </cell>
          <cell r="C4379" t="str">
            <v>Other</v>
          </cell>
          <cell r="E4379" t="str">
            <v>Other</v>
          </cell>
        </row>
        <row r="4380">
          <cell r="A4380" t="str">
            <v>E906</v>
          </cell>
          <cell r="B4380" t="str">
            <v>EXCEED 80KMH DESIGNATED SH20 MANAKAU CITY</v>
          </cell>
          <cell r="C4380" t="str">
            <v>Traffic</v>
          </cell>
          <cell r="E4380" t="str">
            <v>Traffic</v>
          </cell>
        </row>
        <row r="4381">
          <cell r="A4381" t="str">
            <v>P951</v>
          </cell>
          <cell r="B4381" t="str">
            <v>PARKED IN DISABLED PERSON PARK-MANAWATU DISTRICT</v>
          </cell>
          <cell r="C4381" t="str">
            <v>Traffic</v>
          </cell>
          <cell r="E4381" t="str">
            <v>Traffic</v>
          </cell>
        </row>
        <row r="4382">
          <cell r="A4382">
            <v>9664</v>
          </cell>
          <cell r="B4382" t="str">
            <v>IMPORTING PROHIBITED GOODS</v>
          </cell>
          <cell r="C4382" t="str">
            <v>Other</v>
          </cell>
          <cell r="D4382" t="str">
            <v>JUSTICE (MISCELLANEOUS)</v>
          </cell>
          <cell r="E4382" t="str">
            <v>Other</v>
          </cell>
        </row>
        <row r="4383">
          <cell r="A4383">
            <v>9314</v>
          </cell>
          <cell r="B4383" t="str">
            <v>CASTING RUBBISH ON TIDAL LAND</v>
          </cell>
          <cell r="C4383" t="str">
            <v>Property Damage</v>
          </cell>
          <cell r="D4383" t="str">
            <v>JUSTICE (MISCELLANEOUS)</v>
          </cell>
          <cell r="E4383" t="str">
            <v>Property Damage</v>
          </cell>
        </row>
        <row r="4384">
          <cell r="A4384" t="str">
            <v>Q903</v>
          </cell>
          <cell r="B4384" t="str">
            <v>PARK EXCEED TIME LIMIT METERD AREA-L/HUTT</v>
          </cell>
          <cell r="C4384" t="str">
            <v>Traffic</v>
          </cell>
          <cell r="E4384" t="str">
            <v>Traffic</v>
          </cell>
        </row>
        <row r="4385">
          <cell r="A4385">
            <v>9127</v>
          </cell>
          <cell r="B4385" t="str">
            <v>NON-ATTENDANCE OF WITNESS</v>
          </cell>
          <cell r="C4385" t="str">
            <v>Other</v>
          </cell>
          <cell r="D4385" t="str">
            <v>JUSTICE (MISCELLANEOUS)</v>
          </cell>
          <cell r="E4385" t="str">
            <v>Other</v>
          </cell>
        </row>
        <row r="4386">
          <cell r="A4386" t="str">
            <v>B402</v>
          </cell>
          <cell r="B4386" t="str">
            <v>FAILED TO DRIVE VEHICLE TO SPECIFIED PLACE FOR VEHICLE INSPECTION</v>
          </cell>
          <cell r="C4386" t="str">
            <v>Other</v>
          </cell>
          <cell r="E4386" t="str">
            <v>Other</v>
          </cell>
        </row>
        <row r="4387">
          <cell r="A4387">
            <v>8630</v>
          </cell>
          <cell r="B4387" t="str">
            <v>JUSTICE (SPECIAL)</v>
          </cell>
          <cell r="C4387" t="str">
            <v>Other</v>
          </cell>
          <cell r="D4387" t="str">
            <v>TRAFFIC</v>
          </cell>
          <cell r="E4387" t="str">
            <v>Other</v>
          </cell>
        </row>
        <row r="4388">
          <cell r="A4388">
            <v>8158</v>
          </cell>
          <cell r="B4388" t="str">
            <v>FAILS TO STOP FOR RED/BLUE FLASHING LIGHT</v>
          </cell>
          <cell r="C4388" t="str">
            <v>Traffic</v>
          </cell>
          <cell r="D4388" t="str">
            <v>TRAFFIC</v>
          </cell>
          <cell r="E4388" t="str">
            <v>Traffic</v>
          </cell>
        </row>
        <row r="4389">
          <cell r="A4389">
            <v>7164</v>
          </cell>
          <cell r="B4389" t="str">
            <v>BREACHES OF WINE MAKERS ACT 1981</v>
          </cell>
          <cell r="C4389" t="str">
            <v>Dishonesty</v>
          </cell>
          <cell r="D4389" t="str">
            <v>ADMINISTRATIVE</v>
          </cell>
          <cell r="E4389" t="str">
            <v>Dishonesty</v>
          </cell>
        </row>
        <row r="4390">
          <cell r="A4390">
            <v>8399</v>
          </cell>
          <cell r="B4390" t="str">
            <v>OTHER NON-DRIVERS</v>
          </cell>
          <cell r="C4390" t="str">
            <v>Other</v>
          </cell>
          <cell r="D4390" t="str">
            <v>TRAFFIC</v>
          </cell>
          <cell r="E4390" t="str">
            <v>Other</v>
          </cell>
        </row>
        <row r="4391">
          <cell r="A4391" t="str">
            <v>P512</v>
          </cell>
          <cell r="B4391" t="str">
            <v>UNAUTH. PARK GREY/BRIGHT ST PARK LOT-GISB</v>
          </cell>
          <cell r="C4391" t="str">
            <v>Traffic</v>
          </cell>
          <cell r="E4391" t="str">
            <v>Traffic</v>
          </cell>
        </row>
        <row r="4392">
          <cell r="A4392" t="str">
            <v>K650</v>
          </cell>
          <cell r="B4392" t="str">
            <v>TAXI DRIVER ACCEPTED MULTIPLE HIRE WITHOUT APPROVAL</v>
          </cell>
          <cell r="C4392" t="str">
            <v>Other</v>
          </cell>
          <cell r="E4392" t="str">
            <v>Other</v>
          </cell>
        </row>
        <row r="4393">
          <cell r="A4393" t="str">
            <v>P214</v>
          </cell>
          <cell r="B4393" t="str">
            <v>PARKED VEHICLE IN PARKING SPACE ALREADY OCCUPIED - WAIMAKARIRI</v>
          </cell>
          <cell r="C4393" t="str">
            <v>Traffic</v>
          </cell>
          <cell r="E4393" t="str">
            <v>Traffic</v>
          </cell>
        </row>
        <row r="4394">
          <cell r="A4394" t="str">
            <v>R635</v>
          </cell>
          <cell r="B4394" t="str">
            <v>FISHING FROM MAUNGATAPU BRIDGE</v>
          </cell>
          <cell r="C4394" t="str">
            <v>Other</v>
          </cell>
          <cell r="E4394" t="str">
            <v>Other</v>
          </cell>
        </row>
        <row r="4395">
          <cell r="A4395" t="str">
            <v>V594</v>
          </cell>
          <cell r="B4395" t="str">
            <v>FIRE EXTINGUISHER NOT CARRIED ON PASSENGER SERVICE VEHICLE</v>
          </cell>
          <cell r="C4395" t="str">
            <v>Other</v>
          </cell>
          <cell r="E4395" t="str">
            <v>Other</v>
          </cell>
        </row>
        <row r="4396">
          <cell r="A4396" t="str">
            <v>L428</v>
          </cell>
          <cell r="B4396" t="str">
            <v>FALSE APPL FOR SUBSTITUTE REGIST PLATE</v>
          </cell>
          <cell r="C4396" t="str">
            <v>Traffic</v>
          </cell>
          <cell r="E4396" t="str">
            <v>Traffic</v>
          </cell>
        </row>
        <row r="4397">
          <cell r="A4397">
            <v>3844</v>
          </cell>
          <cell r="B4397" t="str">
            <v>RESIDENTL TENANCIES ACT 1986 SECT 110</v>
          </cell>
          <cell r="C4397" t="str">
            <v>Other</v>
          </cell>
          <cell r="D4397" t="str">
            <v>DRUGS AND ANTI SOCIAL OFFENCES</v>
          </cell>
          <cell r="E4397" t="str">
            <v>Other</v>
          </cell>
        </row>
        <row r="4398">
          <cell r="A4398" t="str">
            <v>H122</v>
          </cell>
          <cell r="B4398" t="str">
            <v>ELECTRONIC DISTANCE RECORDER NOT APPROVED BY THE RUC COLLECTOR</v>
          </cell>
          <cell r="C4398" t="str">
            <v>Traffic</v>
          </cell>
          <cell r="E4398" t="str">
            <v>Traffic</v>
          </cell>
        </row>
        <row r="4399">
          <cell r="A4399" t="str">
            <v>D803</v>
          </cell>
          <cell r="B4399" t="str">
            <v>FAILED TO GIVE WAY TURNING LEFT-OTHER VEHICLE TURNING RIGHT</v>
          </cell>
          <cell r="C4399" t="str">
            <v>Traffic</v>
          </cell>
          <cell r="E4399" t="str">
            <v>Traffic</v>
          </cell>
        </row>
        <row r="4400">
          <cell r="A4400" t="str">
            <v>A320</v>
          </cell>
          <cell r="B4400" t="str">
            <v>LICENSED PERSON EXCESS BLOOD ALCL LEVEL</v>
          </cell>
          <cell r="C4400" t="str">
            <v>Traffic</v>
          </cell>
          <cell r="E4400" t="str">
            <v>Traffic</v>
          </cell>
        </row>
        <row r="4401">
          <cell r="A4401">
            <v>8194</v>
          </cell>
          <cell r="B4401" t="str">
            <v>UNLICENSED DRIVER-EXCESS BREATH ALC</v>
          </cell>
          <cell r="C4401" t="str">
            <v>Traffic</v>
          </cell>
          <cell r="D4401" t="str">
            <v>TRAFFIC</v>
          </cell>
          <cell r="E4401" t="str">
            <v>Traffic</v>
          </cell>
        </row>
        <row r="4402">
          <cell r="A4402" t="str">
            <v>K173</v>
          </cell>
          <cell r="B4402" t="str">
            <v>FLD TO ENSURE APPRO AREA KNOWLG CERT HELD</v>
          </cell>
          <cell r="C4402" t="str">
            <v>Other</v>
          </cell>
          <cell r="E4402" t="str">
            <v>Other</v>
          </cell>
        </row>
        <row r="4403">
          <cell r="A4403" t="str">
            <v>V701</v>
          </cell>
          <cell r="B4403" t="str">
            <v>ISSUED MISLEADING VEHICLE INSPECTION CERT</v>
          </cell>
          <cell r="C4403" t="str">
            <v>Traffic</v>
          </cell>
          <cell r="E4403" t="str">
            <v>Traffic</v>
          </cell>
        </row>
        <row r="4404">
          <cell r="A4404" t="str">
            <v>G302</v>
          </cell>
          <cell r="B4404" t="str">
            <v>HEAVY M/VEH EXCEEDING 80 KMH WHILE TOWING</v>
          </cell>
          <cell r="C4404" t="str">
            <v>Traffic</v>
          </cell>
          <cell r="E4404" t="str">
            <v>Traffic</v>
          </cell>
        </row>
        <row r="4405">
          <cell r="A4405">
            <v>6246</v>
          </cell>
          <cell r="B4405" t="str">
            <v>WILF BREAK GLASS PVT PLA NO CONSENT</v>
          </cell>
          <cell r="C4405" t="str">
            <v>Property Damage</v>
          </cell>
          <cell r="D4405" t="str">
            <v>PROPERTY ABUSES</v>
          </cell>
          <cell r="E4405" t="str">
            <v>Property Damage</v>
          </cell>
        </row>
        <row r="4406">
          <cell r="A4406">
            <v>2229</v>
          </cell>
          <cell r="B4406" t="str">
            <v>OTHER OBSCENE EXPOSURE</v>
          </cell>
          <cell r="C4406" t="str">
            <v>Other</v>
          </cell>
          <cell r="D4406" t="str">
            <v>SEXUAL OFFENCES</v>
          </cell>
          <cell r="E4406" t="str">
            <v>Other</v>
          </cell>
        </row>
        <row r="4407">
          <cell r="A4407" t="str">
            <v>R674</v>
          </cell>
          <cell r="B4407" t="str">
            <v>OPERATED VEHICLE IN BREACH OF C.E.R.A. BAN OR RESTRICTION</v>
          </cell>
          <cell r="C4407" t="str">
            <v>Traffic</v>
          </cell>
          <cell r="E4407" t="str">
            <v>Traffic</v>
          </cell>
        </row>
        <row r="4408">
          <cell r="A4408">
            <v>7839</v>
          </cell>
          <cell r="B4408" t="str">
            <v>OTHER JUSTICE (SPECIAL)</v>
          </cell>
          <cell r="C4408" t="str">
            <v>Other</v>
          </cell>
          <cell r="D4408" t="str">
            <v>ADMINISTRATIVE</v>
          </cell>
          <cell r="E4408" t="str">
            <v>Other</v>
          </cell>
        </row>
        <row r="4409">
          <cell r="A4409" t="str">
            <v>D522</v>
          </cell>
          <cell r="B4409" t="str">
            <v>CARELESS OPERATION CAUSING INJURY (NOT ON A ROAD)</v>
          </cell>
          <cell r="C4409" t="str">
            <v>Traffic</v>
          </cell>
          <cell r="E4409" t="str">
            <v>Traffic</v>
          </cell>
        </row>
        <row r="4410">
          <cell r="A4410" t="str">
            <v>L435</v>
          </cell>
          <cell r="B4410" t="str">
            <v>USED VEHICLE WITH OTHER THAN AUTHORISED LICENCE AFFIXED</v>
          </cell>
          <cell r="C4410" t="str">
            <v>Traffic</v>
          </cell>
          <cell r="E4410" t="str">
            <v>Traffic</v>
          </cell>
        </row>
        <row r="4411">
          <cell r="A4411" t="str">
            <v>M307</v>
          </cell>
          <cell r="B4411" t="str">
            <v>AIDED PERSON OPRTE VEH EQUIPPED WTH SIREN</v>
          </cell>
          <cell r="C4411" t="str">
            <v>Traffic</v>
          </cell>
          <cell r="E4411" t="str">
            <v>Traffic</v>
          </cell>
        </row>
        <row r="4412">
          <cell r="A4412">
            <v>1118</v>
          </cell>
          <cell r="B4412" t="str">
            <v>ACCESSORY AFTER FACT TO MURDER</v>
          </cell>
          <cell r="C4412" t="str">
            <v>Other</v>
          </cell>
          <cell r="D4412" t="str">
            <v>VIOLENCE</v>
          </cell>
          <cell r="E4412" t="str">
            <v>Other</v>
          </cell>
        </row>
        <row r="4413">
          <cell r="A4413">
            <v>7314</v>
          </cell>
          <cell r="B4413" t="str">
            <v>STOWING AWAY</v>
          </cell>
          <cell r="C4413" t="str">
            <v>Other</v>
          </cell>
          <cell r="D4413" t="str">
            <v>ADMINISTRATIVE</v>
          </cell>
          <cell r="E4413" t="str">
            <v>Other</v>
          </cell>
        </row>
        <row r="4414">
          <cell r="A4414">
            <v>9921</v>
          </cell>
          <cell r="B4414" t="str">
            <v>FAILED TO COMPLY WITH REGULATION 25(1)</v>
          </cell>
          <cell r="C4414" t="str">
            <v>Other</v>
          </cell>
          <cell r="D4414" t="str">
            <v>JUSTICE (MISCELLANEOUS)</v>
          </cell>
          <cell r="E4414" t="str">
            <v>Other</v>
          </cell>
        </row>
        <row r="4415">
          <cell r="A4415" t="str">
            <v>V313</v>
          </cell>
          <cell r="B4415" t="str">
            <v>HEADLIGHTS OF UNEQUAL COLOUR OR INTENSITY</v>
          </cell>
          <cell r="C4415" t="str">
            <v>Traffic</v>
          </cell>
          <cell r="E4415" t="str">
            <v>Traffic</v>
          </cell>
        </row>
        <row r="4416">
          <cell r="A4416">
            <v>2300</v>
          </cell>
          <cell r="B4416" t="str">
            <v>ABNORMAL SEX RELATIONS</v>
          </cell>
          <cell r="C4416" t="str">
            <v>Sexual</v>
          </cell>
          <cell r="D4416" t="str">
            <v>SEXUAL OFFENCES</v>
          </cell>
          <cell r="E4416" t="str">
            <v>Sexual</v>
          </cell>
        </row>
        <row r="4417">
          <cell r="A4417" t="str">
            <v>M251</v>
          </cell>
          <cell r="B4417" t="str">
            <v>DRIVER FAILED TO HAVE 10 HOURS CONTINUOUS REST IN A WORK DAY (LESS THAN 60 MINS)</v>
          </cell>
          <cell r="C4417" t="str">
            <v>Traffic</v>
          </cell>
          <cell r="E4417" t="str">
            <v>Traffic</v>
          </cell>
        </row>
        <row r="4418">
          <cell r="A4418">
            <v>6924</v>
          </cell>
          <cell r="B4418" t="str">
            <v>JUDICIAL CORRUPTION</v>
          </cell>
          <cell r="C4418" t="str">
            <v>Other</v>
          </cell>
          <cell r="D4418" t="str">
            <v>PROPERTY ABUSES</v>
          </cell>
          <cell r="E4418" t="str">
            <v>Other</v>
          </cell>
        </row>
        <row r="4419">
          <cell r="A4419">
            <v>6844</v>
          </cell>
          <cell r="B4419" t="str">
            <v>ATTEMPTS/USES OTHER LIC TO PROCURE F'ARM</v>
          </cell>
          <cell r="C4419" t="str">
            <v>Weapons</v>
          </cell>
          <cell r="D4419" t="str">
            <v>PROPERTY ABUSES</v>
          </cell>
          <cell r="E4419" t="str">
            <v>Weapons</v>
          </cell>
        </row>
        <row r="4420">
          <cell r="A4420">
            <v>6121</v>
          </cell>
          <cell r="B4420" t="str">
            <v>TRESPASS-ALCOHOL AND DRG ADDICT ACT</v>
          </cell>
          <cell r="C4420" t="str">
            <v>Other</v>
          </cell>
          <cell r="D4420" t="str">
            <v>PROPERTY ABUSES</v>
          </cell>
          <cell r="E4420" t="str">
            <v>Other</v>
          </cell>
        </row>
        <row r="4421">
          <cell r="A4421">
            <v>2875</v>
          </cell>
          <cell r="B4421" t="str">
            <v>INDECNT ASSAULT MALE&gt;16 FRAUD OBTN CONSNT</v>
          </cell>
          <cell r="C4421" t="str">
            <v>Sexual</v>
          </cell>
          <cell r="D4421" t="str">
            <v>SEXUAL OFFENCES</v>
          </cell>
          <cell r="E4421" t="str">
            <v>Sexual</v>
          </cell>
        </row>
        <row r="4422">
          <cell r="A4422" t="str">
            <v>P358</v>
          </cell>
          <cell r="B4422" t="str">
            <v>FAILED TO PAY FOR PARKING IN AREA WHERE PAYMENT REQUIRED - CHRISTCHURCH</v>
          </cell>
          <cell r="C4422" t="str">
            <v>Traffic</v>
          </cell>
          <cell r="E4422" t="str">
            <v>Traffic</v>
          </cell>
        </row>
        <row r="4423">
          <cell r="A4423">
            <v>4442</v>
          </cell>
          <cell r="B4423" t="str">
            <v>FAILURE TO REPORT SUSPICIOUS TRANSACTION</v>
          </cell>
          <cell r="C4423" t="str">
            <v>Other</v>
          </cell>
          <cell r="D4423" t="str">
            <v>DISHONESTY</v>
          </cell>
          <cell r="E4423" t="str">
            <v>Other</v>
          </cell>
        </row>
        <row r="4424">
          <cell r="A4424">
            <v>2683</v>
          </cell>
          <cell r="B4424" t="str">
            <v>SEX INT' CHILD UNDER CARE/PROTCTN 16-20</v>
          </cell>
          <cell r="C4424" t="str">
            <v>Sexual</v>
          </cell>
          <cell r="D4424" t="str">
            <v>SEXUAL OFFENCES</v>
          </cell>
          <cell r="E4424" t="str">
            <v>Sexual</v>
          </cell>
        </row>
        <row r="4425">
          <cell r="A4425" t="str">
            <v>E979</v>
          </cell>
          <cell r="B4425" t="str">
            <v>EXCEEDED 100 KM/H POSTED SPEED LIMIT</v>
          </cell>
          <cell r="C4425" t="str">
            <v>Traffic</v>
          </cell>
          <cell r="E4425" t="str">
            <v>Traffic</v>
          </cell>
        </row>
        <row r="4426">
          <cell r="A4426">
            <v>3313</v>
          </cell>
          <cell r="B4426" t="str">
            <v>LIC SUPP INT PERS/PERM/ALLOW DRUNK</v>
          </cell>
          <cell r="C4426" t="str">
            <v>Other</v>
          </cell>
          <cell r="D4426" t="str">
            <v>DRUGS AND ANTI SOCIAL OFFENCES</v>
          </cell>
          <cell r="E4426" t="str">
            <v>Other</v>
          </cell>
        </row>
        <row r="4427">
          <cell r="A4427" t="str">
            <v>V246</v>
          </cell>
          <cell r="B4427" t="str">
            <v>LIGHT VEHICLE 1.8M OR WIDER HAD TOO MANY END-OUTLINE MARKER LAMPS</v>
          </cell>
          <cell r="C4427" t="str">
            <v>Traffic</v>
          </cell>
          <cell r="E4427" t="str">
            <v>Traffic</v>
          </cell>
        </row>
        <row r="4428">
          <cell r="A4428">
            <v>5225</v>
          </cell>
          <cell r="B4428" t="str">
            <v>SETS MANTRAP INTENT TO INJURE</v>
          </cell>
          <cell r="C4428" t="str">
            <v>Violence</v>
          </cell>
          <cell r="D4428" t="str">
            <v>PROPERTY DAMAGE</v>
          </cell>
          <cell r="E4428" t="str">
            <v>Violence</v>
          </cell>
        </row>
        <row r="4429">
          <cell r="A4429">
            <v>3763</v>
          </cell>
          <cell r="B4429" t="str">
            <v>WILLFULLY FAIL/REFUSE ENTRY</v>
          </cell>
          <cell r="C4429" t="str">
            <v>Other</v>
          </cell>
          <cell r="D4429" t="str">
            <v>DRUGS AND ANTI SOCIAL OFFENCES</v>
          </cell>
          <cell r="E4429" t="str">
            <v>Other</v>
          </cell>
        </row>
        <row r="4430">
          <cell r="A4430">
            <v>4159</v>
          </cell>
          <cell r="B4430" t="str">
            <v>OTHER AGGRAVATED BURGLARY OFFENCES</v>
          </cell>
          <cell r="C4430" t="str">
            <v>Burglary</v>
          </cell>
          <cell r="D4430" t="str">
            <v>DISHONESTY</v>
          </cell>
          <cell r="E4430" t="str">
            <v>Burglary</v>
          </cell>
        </row>
        <row r="4431">
          <cell r="A4431">
            <v>6842</v>
          </cell>
          <cell r="B4431" t="str">
            <v>USES/RETAINS ALTERED ARMS LIC</v>
          </cell>
          <cell r="C4431" t="str">
            <v>Weapons</v>
          </cell>
          <cell r="D4431" t="str">
            <v>PROPERTY ABUSES</v>
          </cell>
          <cell r="E4431" t="str">
            <v>Weapons</v>
          </cell>
        </row>
        <row r="4432">
          <cell r="A4432" t="str">
            <v>A205</v>
          </cell>
          <cell r="B4432" t="str">
            <v>ZERO ALCOHOL LICENSEE'S BREATH CONTAINED ALCOHOL - NOT OVER 400 MCGS</v>
          </cell>
          <cell r="C4432" t="str">
            <v>Traffic</v>
          </cell>
          <cell r="E4432" t="str">
            <v>Traffic</v>
          </cell>
        </row>
        <row r="4433">
          <cell r="A4433">
            <v>9453</v>
          </cell>
          <cell r="B4433" t="str">
            <v>BREACH STOCK FOODS ACT</v>
          </cell>
          <cell r="C4433" t="str">
            <v>Other</v>
          </cell>
          <cell r="D4433" t="str">
            <v>JUSTICE (MISCELLANEOUS)</v>
          </cell>
          <cell r="E4433" t="str">
            <v>Other</v>
          </cell>
        </row>
        <row r="4434">
          <cell r="A4434">
            <v>2626</v>
          </cell>
          <cell r="B4434" t="str">
            <v>ABDUCTION FOR SEX - FEMALE OVER 16</v>
          </cell>
          <cell r="C4434" t="str">
            <v>Violence</v>
          </cell>
          <cell r="D4434" t="str">
            <v>SEXUAL OFFENCES</v>
          </cell>
          <cell r="E4434" t="str">
            <v>Violence</v>
          </cell>
        </row>
        <row r="4435">
          <cell r="A4435">
            <v>2992</v>
          </cell>
          <cell r="B4435" t="str">
            <v>POSSESSED AND INTIMATE VISUAL RECORDING</v>
          </cell>
          <cell r="C4435" t="str">
            <v>Sexual</v>
          </cell>
          <cell r="D4435" t="str">
            <v>SEXUAL OFFENCES</v>
          </cell>
          <cell r="E4435" t="str">
            <v>Sexual</v>
          </cell>
        </row>
        <row r="4436">
          <cell r="A4436">
            <v>1758</v>
          </cell>
          <cell r="B4436" t="str">
            <v>POSSESS KNIFE IN PUBLIC PLACE (SUMM OFF)</v>
          </cell>
          <cell r="C4436" t="str">
            <v>Weapons</v>
          </cell>
          <cell r="D4436" t="str">
            <v>VIOLENCE</v>
          </cell>
          <cell r="E4436" t="str">
            <v>Weapons</v>
          </cell>
        </row>
        <row r="4437">
          <cell r="A4437">
            <v>9375</v>
          </cell>
          <cell r="B4437" t="str">
            <v>EVADES/ATEMPTS EVADE ASSESS/PAYMENT TAX</v>
          </cell>
          <cell r="C4437" t="str">
            <v>Dishonesty</v>
          </cell>
          <cell r="D4437" t="str">
            <v>JUSTICE (MISCELLANEOUS)</v>
          </cell>
          <cell r="E4437" t="str">
            <v>Dishonesty</v>
          </cell>
        </row>
        <row r="4438">
          <cell r="A4438">
            <v>7193</v>
          </cell>
          <cell r="B4438" t="str">
            <v>FAIL ANSWR CT APPL/HGH CT/DCT CT BAIL</v>
          </cell>
          <cell r="C4438" t="str">
            <v>Breaches</v>
          </cell>
          <cell r="D4438" t="str">
            <v>ADMINISTRATIVE</v>
          </cell>
          <cell r="E4438" t="str">
            <v>Breaches</v>
          </cell>
        </row>
        <row r="4439">
          <cell r="A4439">
            <v>6421</v>
          </cell>
          <cell r="B4439" t="str">
            <v>POSSESS UNLAWFUL WEAPON</v>
          </cell>
          <cell r="C4439" t="str">
            <v>Weapons</v>
          </cell>
          <cell r="D4439" t="str">
            <v>PROPERTY ABUSES</v>
          </cell>
          <cell r="E4439" t="str">
            <v>Weapons</v>
          </cell>
        </row>
        <row r="4440">
          <cell r="A4440">
            <v>6863</v>
          </cell>
          <cell r="B4440" t="str">
            <v>C/USE F'ARM CAUSE DEATH/BODILY INJURY</v>
          </cell>
          <cell r="C4440" t="str">
            <v>Weapons</v>
          </cell>
          <cell r="D4440" t="str">
            <v>PROPERTY ABUSES</v>
          </cell>
          <cell r="E4440" t="str">
            <v>Weapons</v>
          </cell>
        </row>
        <row r="4441">
          <cell r="A4441">
            <v>4125</v>
          </cell>
          <cell r="B4441" t="str">
            <v>BURGLES(OTH PROP)($500-$5000)BY NGT</v>
          </cell>
          <cell r="C4441" t="str">
            <v>Burglary</v>
          </cell>
          <cell r="D4441" t="str">
            <v>DISHONESTY</v>
          </cell>
          <cell r="E4441" t="str">
            <v>Burglary</v>
          </cell>
        </row>
        <row r="4442">
          <cell r="A4442">
            <v>6922</v>
          </cell>
          <cell r="B4442" t="str">
            <v>CORRUPTION, BRIBERY OF ENFORCEMENT OFFICER / OFFICIAL</v>
          </cell>
          <cell r="C4442" t="str">
            <v>Other</v>
          </cell>
          <cell r="D4442" t="str">
            <v>PROPERTY ABUSES</v>
          </cell>
          <cell r="E4442" t="str">
            <v>Other</v>
          </cell>
        </row>
        <row r="4443">
          <cell r="A4443">
            <v>5937</v>
          </cell>
          <cell r="B4443" t="str">
            <v>SELL/OFFER TO SELL TEMPORARY CLASS DRUG</v>
          </cell>
          <cell r="C4443" t="str">
            <v>Drugs</v>
          </cell>
          <cell r="D4443" t="str">
            <v>DRUGS AND ANTI SOCIAL OFFENCES</v>
          </cell>
          <cell r="E4443" t="str">
            <v>Drugs</v>
          </cell>
        </row>
        <row r="4444">
          <cell r="A4444">
            <v>9167</v>
          </cell>
          <cell r="B4444" t="str">
            <v>BREACH DRAINAGE &amp; PLUMBING REGS</v>
          </cell>
          <cell r="C4444" t="str">
            <v>Other</v>
          </cell>
          <cell r="D4444" t="str">
            <v>JUSTICE (MISCELLANEOUS)</v>
          </cell>
          <cell r="E4444" t="str">
            <v>Other</v>
          </cell>
        </row>
        <row r="4445">
          <cell r="A4445">
            <v>5855</v>
          </cell>
          <cell r="B4445" t="str">
            <v>SELL / SUPPLY NON APPROVED PSYCHOACTIVE PRODUCT</v>
          </cell>
          <cell r="C4445" t="str">
            <v>Drugs</v>
          </cell>
          <cell r="D4445" t="str">
            <v>DRUGS AND ANTI SOCIAL OFFENCES</v>
          </cell>
          <cell r="E4445" t="str">
            <v>Drugs</v>
          </cell>
        </row>
        <row r="4446">
          <cell r="A4446">
            <v>5922</v>
          </cell>
          <cell r="B4446" t="str">
            <v>PRODUCE/MANUFACTURE - ECSTASY</v>
          </cell>
          <cell r="C4446" t="str">
            <v>Drugs</v>
          </cell>
          <cell r="D4446" t="str">
            <v>DRUGS AND ANTI SOCIAL OFFENCES</v>
          </cell>
          <cell r="E4446" t="str">
            <v>Drugs</v>
          </cell>
        </row>
        <row r="4447">
          <cell r="A4447">
            <v>5970</v>
          </cell>
          <cell r="B4447" t="str">
            <v>CULTIVATE MANUFACTURE DRUGS (NEW DRUGS)</v>
          </cell>
          <cell r="C4447" t="str">
            <v>Drugs</v>
          </cell>
          <cell r="D4447" t="str">
            <v>DRUGS AND ANTI SOCIAL OFFENCES</v>
          </cell>
          <cell r="E4447" t="str">
            <v>Drugs</v>
          </cell>
        </row>
        <row r="4448">
          <cell r="A4448">
            <v>6354</v>
          </cell>
          <cell r="B4448" t="str">
            <v>UNLAWFULLY ALTERS ANIMAL BRAND/MARK</v>
          </cell>
          <cell r="C4448" t="str">
            <v>Other</v>
          </cell>
          <cell r="D4448" t="str">
            <v>PROPERTY ABUSES</v>
          </cell>
          <cell r="E4448" t="str">
            <v>Other</v>
          </cell>
        </row>
        <row r="4449">
          <cell r="A4449">
            <v>8121</v>
          </cell>
          <cell r="B4449" t="str">
            <v>CAUSE INJURY THROUGH EXCESS BLOOD ALCHOL</v>
          </cell>
          <cell r="C4449" t="str">
            <v>Traffic</v>
          </cell>
          <cell r="D4449" t="str">
            <v>TRAFFIC</v>
          </cell>
          <cell r="E4449" t="str">
            <v>Traffic</v>
          </cell>
        </row>
        <row r="4450">
          <cell r="A4450">
            <v>3740</v>
          </cell>
          <cell r="B4450" t="str">
            <v>MISCELLANEOUS FAMILY OFFENCES</v>
          </cell>
          <cell r="C4450" t="str">
            <v>Other</v>
          </cell>
          <cell r="D4450" t="str">
            <v>DRUGS AND ANTI SOCIAL OFFENCES</v>
          </cell>
          <cell r="E4450" t="str">
            <v>Other</v>
          </cell>
        </row>
        <row r="4451">
          <cell r="A4451">
            <v>2170</v>
          </cell>
          <cell r="B4451" t="str">
            <v>INDUCING SEXUAL CONNECTION BY COERCION</v>
          </cell>
          <cell r="C4451" t="str">
            <v>Sexual</v>
          </cell>
          <cell r="D4451" t="str">
            <v>SEXUAL OFFENCES</v>
          </cell>
          <cell r="E4451" t="str">
            <v>Sexual</v>
          </cell>
        </row>
        <row r="4452">
          <cell r="A4452" t="str">
            <v>B182</v>
          </cell>
          <cell r="B4452" t="str">
            <v>CAUSE INJ-IF DEATH OCCURD GUILTY MANSLAUG</v>
          </cell>
          <cell r="C4452" t="str">
            <v>Traffic</v>
          </cell>
          <cell r="E4452" t="str">
            <v>Traffic</v>
          </cell>
        </row>
        <row r="4453">
          <cell r="A4453">
            <v>2824</v>
          </cell>
          <cell r="B4453" t="str">
            <v>ATMPT SEX INTRCSE SEVRLY SUBN'L FML 12-16</v>
          </cell>
          <cell r="C4453" t="str">
            <v>Sexual</v>
          </cell>
          <cell r="D4453" t="str">
            <v>SEXUAL OFFENCES</v>
          </cell>
          <cell r="E4453" t="str">
            <v>Sexual</v>
          </cell>
        </row>
        <row r="4454">
          <cell r="A4454" t="str">
            <v>W741</v>
          </cell>
          <cell r="B4454" t="str">
            <v>PRODUCED FALSE OR MISLEADING DOCUMENT</v>
          </cell>
          <cell r="C4454" t="str">
            <v>Other</v>
          </cell>
          <cell r="E4454" t="str">
            <v>Other</v>
          </cell>
        </row>
        <row r="4455">
          <cell r="A4455" t="str">
            <v>Q242</v>
          </cell>
          <cell r="B4455" t="str">
            <v>FREEDOM CAMPER FAILED TO CORRECTLY DISPOSE OF WASTE - HAMILTON</v>
          </cell>
          <cell r="C4455" t="str">
            <v>Traffic</v>
          </cell>
          <cell r="E4455" t="str">
            <v>Traffic</v>
          </cell>
        </row>
        <row r="4456">
          <cell r="A4456">
            <v>7537</v>
          </cell>
          <cell r="B4456" t="str">
            <v>TERRORIST BOMBING</v>
          </cell>
          <cell r="C4456" t="str">
            <v>Other</v>
          </cell>
          <cell r="D4456" t="str">
            <v>ADMINISTRATIVE</v>
          </cell>
          <cell r="E4456" t="str">
            <v>Other</v>
          </cell>
        </row>
        <row r="4457">
          <cell r="A4457">
            <v>6586</v>
          </cell>
          <cell r="B4457" t="str">
            <v>FAIL TO PROVIDE RETURN OR KEEP RECORDS (LEVIES/INSURANCE) - FENZ ACT</v>
          </cell>
          <cell r="C4457" t="str">
            <v>Violence</v>
          </cell>
          <cell r="D4457" t="str">
            <v>PROPERTY ABUSES</v>
          </cell>
          <cell r="E4457" t="str">
            <v>Other</v>
          </cell>
        </row>
        <row r="4458">
          <cell r="A4458" t="str">
            <v>H100</v>
          </cell>
          <cell r="B4458" t="str">
            <v>NO DISTANCE LICENCE CARRIED</v>
          </cell>
          <cell r="C4458" t="str">
            <v>Other</v>
          </cell>
          <cell r="E4458" t="str">
            <v>Traffic</v>
          </cell>
        </row>
        <row r="4459">
          <cell r="A4459">
            <v>3284</v>
          </cell>
          <cell r="B4459" t="str">
            <v>POSSESS PIPE OR UTENSIL FOR CANNABIS</v>
          </cell>
          <cell r="C4459" t="str">
            <v>Drugs</v>
          </cell>
          <cell r="D4459" t="str">
            <v>DRUGS AND ANTI SOCIAL OFFENCES</v>
          </cell>
          <cell r="E4459" t="str">
            <v>Drugs</v>
          </cell>
        </row>
        <row r="4460">
          <cell r="A4460">
            <v>9208</v>
          </cell>
          <cell r="B4460" t="str">
            <v>Operated in Shotover River Concession Area contrary to a permit</v>
          </cell>
          <cell r="C4460" t="str">
            <v>Other</v>
          </cell>
          <cell r="D4460" t="str">
            <v>JUSTICE (MISCELLANEOUS)</v>
          </cell>
          <cell r="E4460" t="str">
            <v>Other</v>
          </cell>
        </row>
        <row r="4461">
          <cell r="A4461" t="str">
            <v>W551</v>
          </cell>
          <cell r="B4461" t="str">
            <v>SEAFARER'S BLOOD ALCOHOL LEVEL EXCEEDED 50 MGS PER 100 MLS OF BLOOD</v>
          </cell>
          <cell r="C4461" t="str">
            <v>Traffic</v>
          </cell>
          <cell r="E4461" t="str">
            <v>Traffic</v>
          </cell>
        </row>
        <row r="4462">
          <cell r="A4462" t="str">
            <v>H157</v>
          </cell>
          <cell r="B4462" t="str">
            <v>OPERATED RUC VEHICLE WITH WRONG TYRE SIZE FOR HUBODOMETER</v>
          </cell>
          <cell r="C4462" t="str">
            <v>Traffic Offences</v>
          </cell>
          <cell r="E4462" t="str">
            <v>Traffic</v>
          </cell>
        </row>
        <row r="4463">
          <cell r="A4463">
            <v>3415</v>
          </cell>
          <cell r="B4463" t="str">
            <v>MAKE BET WITH BOOKMAKER</v>
          </cell>
          <cell r="C4463" t="str">
            <v>Other Offences</v>
          </cell>
          <cell r="D4463" t="str">
            <v>DRUGS AND ANTI SOCIAL OFFENCES</v>
          </cell>
          <cell r="E4463" t="str">
            <v>Other</v>
          </cell>
        </row>
        <row r="4464">
          <cell r="A4464">
            <v>9773</v>
          </cell>
          <cell r="B4464" t="str">
            <v>BREACH SUBDIVISION RESTRICTIONS</v>
          </cell>
          <cell r="C4464" t="str">
            <v>Other Offences</v>
          </cell>
          <cell r="D4464" t="str">
            <v>JUSTICE (MISCELLANEOUS)</v>
          </cell>
          <cell r="E4464" t="str">
            <v>Other</v>
          </cell>
        </row>
        <row r="4465">
          <cell r="A4465" t="str">
            <v>N657</v>
          </cell>
          <cell r="B4465" t="str">
            <v>WARNING SYSTEM NOT FITTED TO VEHICLE WITH SLIDING AXLE OR CHASSIS</v>
          </cell>
          <cell r="C4465" t="str">
            <v>Traffic Offences</v>
          </cell>
          <cell r="E4465" t="str">
            <v>Traffic</v>
          </cell>
        </row>
        <row r="4466">
          <cell r="A4466" t="str">
            <v>M621</v>
          </cell>
          <cell r="B4466" t="str">
            <v>PARKED ON A LOADING ZONE CHCH AIRPORT</v>
          </cell>
          <cell r="C4466" t="str">
            <v>Traffic Offences</v>
          </cell>
          <cell r="E4466" t="str">
            <v>Traffic</v>
          </cell>
        </row>
        <row r="4467">
          <cell r="A4467">
            <v>3541</v>
          </cell>
          <cell r="B4467" t="str">
            <v>OBSCENE LANGUAGE</v>
          </cell>
          <cell r="C4467" t="str">
            <v>Disorderly Conduct</v>
          </cell>
          <cell r="D4467" t="str">
            <v>DRUGS AND ANTI SOCIAL OFFENCES</v>
          </cell>
          <cell r="E4467" t="str">
            <v>Other</v>
          </cell>
        </row>
        <row r="4468">
          <cell r="A4468" t="str">
            <v>P341</v>
          </cell>
          <cell r="B4468" t="str">
            <v>FAILED TO DISPLAY PAY AND DISPLAY RECEIPT - ASHBURTON</v>
          </cell>
          <cell r="C4468" t="str">
            <v>Traffic Offences</v>
          </cell>
          <cell r="E4468" t="str">
            <v>Traffic</v>
          </cell>
        </row>
        <row r="4469">
          <cell r="A4469">
            <v>3795</v>
          </cell>
          <cell r="B4469" t="str">
            <v>AGAINST PUBLIC ORDER</v>
          </cell>
          <cell r="C4469" t="str">
            <v>Other Offences</v>
          </cell>
          <cell r="D4469" t="str">
            <v>DRUGS AND ANTI SOCIAL OFFENCES</v>
          </cell>
          <cell r="E4469" t="str">
            <v>Other</v>
          </cell>
        </row>
        <row r="4470">
          <cell r="A4470">
            <v>9765</v>
          </cell>
          <cell r="B4470" t="str">
            <v>BREACH CONTROL OF PRICES ACT</v>
          </cell>
          <cell r="C4470" t="str">
            <v>Other Offences</v>
          </cell>
          <cell r="D4470" t="str">
            <v>JUSTICE (MISCELLANEOUS)</v>
          </cell>
          <cell r="E4470" t="str">
            <v>Other</v>
          </cell>
        </row>
        <row r="4471">
          <cell r="A4471" t="str">
            <v>J538</v>
          </cell>
          <cell r="B4471" t="str">
            <v>EXCEEDED 20KM/H - SPEED CAMERA</v>
          </cell>
          <cell r="C4471" t="str">
            <v>Traffic Offences</v>
          </cell>
          <cell r="E4471" t="str">
            <v>Traffic</v>
          </cell>
        </row>
        <row r="4472">
          <cell r="A4472">
            <v>9281</v>
          </cell>
          <cell r="B4472" t="str">
            <v>BREACH SHEARERS ACT</v>
          </cell>
          <cell r="C4472" t="str">
            <v>Other Offences</v>
          </cell>
          <cell r="D4472" t="str">
            <v>JUSTICE (MISCELLANEOUS)</v>
          </cell>
          <cell r="E4472" t="str">
            <v>Other</v>
          </cell>
        </row>
        <row r="4473">
          <cell r="A4473" t="str">
            <v>N613</v>
          </cell>
          <cell r="B4473" t="str">
            <v>OPERATED HEAVY VEHICLE WITH INSECURE BALLRACE TURNTABLE</v>
          </cell>
          <cell r="C4473" t="str">
            <v>Traffic Offences</v>
          </cell>
          <cell r="E4473" t="str">
            <v>Traffic</v>
          </cell>
        </row>
        <row r="4474">
          <cell r="A4474">
            <v>2978</v>
          </cell>
          <cell r="B4474" t="str">
            <v>FAILED TO RETURN CANCELLED CERTIFICATE</v>
          </cell>
          <cell r="C4474" t="str">
            <v>Other Offences</v>
          </cell>
          <cell r="D4474" t="str">
            <v>SEXUAL OFFENCES</v>
          </cell>
          <cell r="E4474" t="str">
            <v>Other</v>
          </cell>
        </row>
        <row r="4475">
          <cell r="A4475" t="str">
            <v>E709</v>
          </cell>
          <cell r="B4475" t="str">
            <v>EXCEED 30 KM ON ESPLANADE PALMERSTON NTH</v>
          </cell>
          <cell r="C4475" t="str">
            <v>Traffic Offences</v>
          </cell>
          <cell r="E4475" t="str">
            <v>Traffic</v>
          </cell>
        </row>
        <row r="4476">
          <cell r="A4476">
            <v>4351</v>
          </cell>
          <cell r="B4476" t="str">
            <v>THEFT EX PERSON (OVER $500)</v>
          </cell>
          <cell r="C4476" t="str">
            <v>Dishonesty</v>
          </cell>
          <cell r="D4476" t="str">
            <v>DISHONESTY</v>
          </cell>
          <cell r="E4476" t="str">
            <v>Dishonesty</v>
          </cell>
        </row>
        <row r="4477">
          <cell r="A4477" t="str">
            <v>P956</v>
          </cell>
          <cell r="B4477" t="str">
            <v>BREACH MULTIPLE PARK TIME ROLLESTON</v>
          </cell>
          <cell r="C4477" t="str">
            <v>Traffic Offences</v>
          </cell>
          <cell r="E4477" t="str">
            <v>Traffic</v>
          </cell>
        </row>
        <row r="4478">
          <cell r="A4478" t="str">
            <v>N599</v>
          </cell>
          <cell r="B4478" t="str">
            <v>OVERLENGTH TOWING VEHICLE WITH OTHER COMBINATION EXCEEDED 20M</v>
          </cell>
          <cell r="C4478" t="str">
            <v>Traffic Offences</v>
          </cell>
          <cell r="E4478" t="str">
            <v>Traffic</v>
          </cell>
        </row>
        <row r="4479">
          <cell r="A4479">
            <v>2475</v>
          </cell>
          <cell r="B4479" t="str">
            <v>STRICT LIABLE SELL/HIRE IND DOC ETC</v>
          </cell>
          <cell r="C4479" t="str">
            <v>Sexual Offences</v>
          </cell>
          <cell r="D4479" t="str">
            <v>SEXUAL OFFENCES</v>
          </cell>
          <cell r="E4479" t="str">
            <v>Other</v>
          </cell>
        </row>
        <row r="4480">
          <cell r="A4480" t="str">
            <v>W656</v>
          </cell>
          <cell r="B4480" t="str">
            <v>BROUGHT ALCOHOL INTO AN ALCOHOL BANNED AREA</v>
          </cell>
          <cell r="C4480" t="str">
            <v>Drugs and Alcohol</v>
          </cell>
          <cell r="E4480" t="str">
            <v>Other</v>
          </cell>
        </row>
        <row r="4481">
          <cell r="A4481" t="str">
            <v>K200</v>
          </cell>
          <cell r="B4481" t="str">
            <v>OFFENCES AGAINST SML PASSGR SERVCE RULES</v>
          </cell>
          <cell r="C4481" t="str">
            <v>Traffic Offences</v>
          </cell>
          <cell r="E4481" t="str">
            <v>Other</v>
          </cell>
        </row>
        <row r="4482">
          <cell r="A4482">
            <v>3751</v>
          </cell>
          <cell r="B4482" t="str">
            <v>OFFENCES OF DECEIT PATERNITY PROCEED</v>
          </cell>
          <cell r="C4482" t="str">
            <v>Other Offences</v>
          </cell>
          <cell r="D4482" t="str">
            <v>DRUGS AND ANTI SOCIAL OFFENCES</v>
          </cell>
          <cell r="E4482" t="str">
            <v>Other</v>
          </cell>
        </row>
        <row r="4483">
          <cell r="A4483">
            <v>5215</v>
          </cell>
          <cell r="B4483" t="str">
            <v>ENDANGERING TRANSPORT</v>
          </cell>
          <cell r="C4483" t="str">
            <v>Property Damage</v>
          </cell>
          <cell r="D4483" t="str">
            <v>PROPERTY DAMAGE</v>
          </cell>
          <cell r="E4483" t="str">
            <v>Violence</v>
          </cell>
        </row>
        <row r="4484">
          <cell r="A4484" t="str">
            <v>N356</v>
          </cell>
          <cell r="B4484" t="str">
            <v>CAUSES/ALLOWS WATER ETC TO FLOW ON ROADS</v>
          </cell>
          <cell r="C4484" t="str">
            <v>Traffic Offences</v>
          </cell>
          <cell r="E4484" t="str">
            <v>Other</v>
          </cell>
        </row>
        <row r="4485">
          <cell r="A4485" t="str">
            <v>L231</v>
          </cell>
          <cell r="B4485" t="str">
            <v>DROVE CONTRARY LIMITED LICENCE - 3RD / SUB</v>
          </cell>
          <cell r="C4485" t="str">
            <v>Traffic Offences</v>
          </cell>
          <cell r="E4485" t="str">
            <v>Traffic</v>
          </cell>
        </row>
        <row r="4486">
          <cell r="A4486" t="str">
            <v>U503</v>
          </cell>
          <cell r="B4486" t="str">
            <v>ACTING AS AGENT FOR AN UNLICENCED TRANSPORT SERVICE</v>
          </cell>
          <cell r="C4486" t="str">
            <v>Traffic Offences</v>
          </cell>
          <cell r="E4486" t="str">
            <v>Other</v>
          </cell>
        </row>
        <row r="4487">
          <cell r="A4487" t="str">
            <v>K116</v>
          </cell>
          <cell r="B4487" t="str">
            <v>TAXI ORGN FAIL NOTIFY SEC-CHANGS IN STAFF</v>
          </cell>
          <cell r="C4487" t="str">
            <v>Traffic Offences</v>
          </cell>
          <cell r="E4487" t="str">
            <v>Other</v>
          </cell>
        </row>
        <row r="4488">
          <cell r="A4488">
            <v>3732</v>
          </cell>
          <cell r="B4488" t="str">
            <v>INCITE/ASSIST/REMOVE CH/YP EX INSTN</v>
          </cell>
          <cell r="C4488" t="str">
            <v>Other Offences</v>
          </cell>
          <cell r="D4488" t="str">
            <v>DRUGS AND ANTI SOCIAL OFFENCES</v>
          </cell>
          <cell r="E4488" t="str">
            <v>Other</v>
          </cell>
        </row>
        <row r="4489">
          <cell r="A4489" t="str">
            <v>P333</v>
          </cell>
          <cell r="B4489" t="str">
            <v>Parked a vehicle on a road for purposes for repair - Auckland</v>
          </cell>
          <cell r="C4489" t="str">
            <v>Traffic Offences</v>
          </cell>
          <cell r="E4489" t="str">
            <v>Traffic</v>
          </cell>
        </row>
        <row r="4490">
          <cell r="A4490" t="str">
            <v>N379</v>
          </cell>
          <cell r="B4490" t="str">
            <v>OP VEHICLE WITH NON-LOAD SHARING AXLE SET</v>
          </cell>
          <cell r="C4490" t="str">
            <v>Traffic Offences</v>
          </cell>
          <cell r="E4490" t="str">
            <v>Traffic</v>
          </cell>
        </row>
        <row r="4491">
          <cell r="A4491">
            <v>6430</v>
          </cell>
          <cell r="B4491" t="str">
            <v>OFFENCES RE TRANSFER OF FIREARM ETC</v>
          </cell>
          <cell r="C4491" t="str">
            <v>Property Abuse</v>
          </cell>
          <cell r="D4491" t="str">
            <v>PROPERTY ABUSES</v>
          </cell>
          <cell r="E4491" t="str">
            <v>Weapons</v>
          </cell>
        </row>
        <row r="4492">
          <cell r="A4492" t="str">
            <v>K706</v>
          </cell>
          <cell r="B4492" t="str">
            <v>SHUTTLE DRIVER FAILED TAKE CORRECT POSITION ON STAND</v>
          </cell>
          <cell r="C4492" t="str">
            <v>Traffic Offences</v>
          </cell>
          <cell r="E4492" t="str">
            <v>Other</v>
          </cell>
        </row>
        <row r="4493">
          <cell r="A4493">
            <v>6398</v>
          </cell>
          <cell r="B4493" t="str">
            <v>MISCELLANEOUS OFFENCES ANIMAL WELFARE ACT</v>
          </cell>
          <cell r="C4493" t="str">
            <v>Other Offences</v>
          </cell>
          <cell r="D4493" t="str">
            <v>PROPERTY ABUSES</v>
          </cell>
          <cell r="E4493" t="str">
            <v>Other</v>
          </cell>
        </row>
        <row r="4494">
          <cell r="A4494" t="str">
            <v>E983</v>
          </cell>
          <cell r="B4494" t="str">
            <v>EXCEEDED 60 KM/H TEMPORARY SPEED LIMIT</v>
          </cell>
          <cell r="C4494" t="str">
            <v>Traffic Offences</v>
          </cell>
          <cell r="E4494" t="str">
            <v>Traffic</v>
          </cell>
        </row>
        <row r="4495">
          <cell r="A4495" t="str">
            <v>M315</v>
          </cell>
          <cell r="B4495" t="str">
            <v>FAILS TO PAY TAXI FARE</v>
          </cell>
          <cell r="C4495" t="str">
            <v>Traffic Offences</v>
          </cell>
          <cell r="E4495" t="str">
            <v>Dishonesty</v>
          </cell>
        </row>
        <row r="4496">
          <cell r="A4496">
            <v>9489</v>
          </cell>
          <cell r="B4496" t="str">
            <v>KNOWINGLY OR RECKLESSLY FAIL TO PROVIDE DISCLOSURE</v>
          </cell>
          <cell r="C4496" t="str">
            <v>Other</v>
          </cell>
          <cell r="D4496" t="str">
            <v>JUSTICE (MISCELLANEOUS)</v>
          </cell>
          <cell r="E4496" t="str">
            <v>Other</v>
          </cell>
        </row>
        <row r="4497">
          <cell r="A4497" t="str">
            <v>A219</v>
          </cell>
          <cell r="B4497" t="str">
            <v>ZERO ALCOHOL LICENSEE'S BLOOD CONTAINED ALCOHOL - OVER 50 MGMS</v>
          </cell>
          <cell r="C4497" t="str">
            <v>Traffic Offences</v>
          </cell>
          <cell r="E4497" t="str">
            <v>Traffic</v>
          </cell>
        </row>
        <row r="4498">
          <cell r="A4498" t="str">
            <v>T605</v>
          </cell>
          <cell r="B4498" t="str">
            <v>HIRING OF RENTAL CAR BY PERSON UNDER 18</v>
          </cell>
          <cell r="C4498" t="str">
            <v>Traffic Offences</v>
          </cell>
          <cell r="E4498" t="str">
            <v>Other</v>
          </cell>
        </row>
        <row r="4499">
          <cell r="A4499" t="str">
            <v>B170</v>
          </cell>
          <cell r="B4499" t="str">
            <v>USED A DOCUMENT WITH INTENT TO DEFRAUD</v>
          </cell>
          <cell r="C4499" t="str">
            <v>Traffic Offences</v>
          </cell>
          <cell r="E4499" t="str">
            <v>Dishonesty</v>
          </cell>
        </row>
        <row r="4500">
          <cell r="A4500">
            <v>5955</v>
          </cell>
          <cell r="B4500" t="str">
            <v>PROCURE/POSSESS BZP TYPE SUBSTANCES</v>
          </cell>
          <cell r="C4500" t="str">
            <v>Drugs and Alcohol</v>
          </cell>
          <cell r="D4500" t="str">
            <v>DRUGS AND ANTI SOCIAL OFFENCES</v>
          </cell>
          <cell r="E4500" t="str">
            <v>Drugs</v>
          </cell>
        </row>
        <row r="4501">
          <cell r="A4501" t="str">
            <v>M631</v>
          </cell>
          <cell r="B4501" t="str">
            <v>ELLERSLIE HMV RESTRICTION</v>
          </cell>
          <cell r="C4501" t="str">
            <v>Traffic Offences</v>
          </cell>
          <cell r="E4501" t="str">
            <v>Traffic</v>
          </cell>
        </row>
        <row r="4502">
          <cell r="A4502">
            <v>3126</v>
          </cell>
          <cell r="B4502" t="str">
            <v>PROD/MANUF/DISTR OTHER OPIATES</v>
          </cell>
          <cell r="C4502" t="str">
            <v>Drugs and Alcohol</v>
          </cell>
          <cell r="D4502" t="str">
            <v>DRUGS AND ANTI SOCIAL OFFENCES</v>
          </cell>
          <cell r="E4502" t="str">
            <v>Drugs</v>
          </cell>
        </row>
        <row r="4503">
          <cell r="A4503" t="str">
            <v>P931</v>
          </cell>
          <cell r="B4503" t="str">
            <v>FAILED TO DISPLAY PARKING RECEIPT - WANGANUI</v>
          </cell>
          <cell r="C4503" t="str">
            <v>Traffic Offences</v>
          </cell>
          <cell r="E4503" t="str">
            <v>Traffic</v>
          </cell>
        </row>
        <row r="4504">
          <cell r="A4504" t="str">
            <v>N640</v>
          </cell>
          <cell r="B4504" t="str">
            <v>OPERATED HEAVY VEHICLE WITH NON-COMPLIANT 50 MM TOW BALL</v>
          </cell>
          <cell r="C4504" t="str">
            <v>Traffic Offences</v>
          </cell>
          <cell r="E4504" t="str">
            <v>Traffic</v>
          </cell>
        </row>
        <row r="4505">
          <cell r="A4505" t="str">
            <v>A101</v>
          </cell>
          <cell r="B4505" t="str">
            <v>DRIVING UNDER THE INFLUENCE OF DRINK</v>
          </cell>
          <cell r="C4505" t="str">
            <v>Traffic Offences</v>
          </cell>
          <cell r="E4505" t="str">
            <v>Traffic</v>
          </cell>
        </row>
        <row r="4506">
          <cell r="A4506" t="str">
            <v>R544</v>
          </cell>
          <cell r="B4506" t="str">
            <v>DROVE A HEAVY MOTOR VEHICLE WITHIN A PROHIBITED AREA - MASTERTON</v>
          </cell>
          <cell r="C4506" t="str">
            <v>Traffic Offences</v>
          </cell>
          <cell r="E4506" t="str">
            <v>Traffic</v>
          </cell>
        </row>
        <row r="4507">
          <cell r="A4507" t="str">
            <v>A324</v>
          </cell>
          <cell r="B4507" t="str">
            <v>PERSON &lt; 20 EXCEEDED BLOOD ALCOHOL LIMIT</v>
          </cell>
          <cell r="C4507" t="str">
            <v>Traffic Offences</v>
          </cell>
          <cell r="E4507" t="str">
            <v>Traffic</v>
          </cell>
        </row>
        <row r="4508">
          <cell r="A4508" t="str">
            <v>O408</v>
          </cell>
          <cell r="B4508" t="str">
            <v>MOVED UNTETHERED ANIMAL WITHOUT DUE CARE</v>
          </cell>
          <cell r="C4508" t="str">
            <v>Traffic Offences</v>
          </cell>
          <cell r="E4508" t="str">
            <v>Other</v>
          </cell>
        </row>
        <row r="4509">
          <cell r="A4509">
            <v>6500</v>
          </cell>
          <cell r="B4509" t="str">
            <v>POSTAL/RAIL/FIRE SERVICE ABUSES</v>
          </cell>
          <cell r="C4509" t="str">
            <v>Other Offences</v>
          </cell>
          <cell r="D4509" t="str">
            <v>PROPERTY ABUSES</v>
          </cell>
          <cell r="E4509" t="str">
            <v>Other</v>
          </cell>
        </row>
        <row r="4510">
          <cell r="A4510">
            <v>1159</v>
          </cell>
          <cell r="B4510" t="str">
            <v>OTHER ABORTION</v>
          </cell>
          <cell r="C4510" t="str">
            <v>Violence</v>
          </cell>
          <cell r="D4510" t="str">
            <v>VIOLENCE</v>
          </cell>
          <cell r="E4510" t="str">
            <v>Other</v>
          </cell>
        </row>
        <row r="4511">
          <cell r="A4511">
            <v>5199</v>
          </cell>
          <cell r="B4511" t="str">
            <v>OTHER DESTRUCTION OF PROPERTY</v>
          </cell>
          <cell r="C4511" t="str">
            <v>Property Damage</v>
          </cell>
          <cell r="D4511" t="str">
            <v>PROPERTY DAMAGE</v>
          </cell>
          <cell r="E4511" t="str">
            <v>Property Damage</v>
          </cell>
        </row>
        <row r="4512">
          <cell r="A4512">
            <v>4222</v>
          </cell>
          <cell r="B4512" t="str">
            <v>UNLAWFUL INTERFERE MOTOR CYCLE ETC</v>
          </cell>
          <cell r="C4512" t="str">
            <v>Dishonesty</v>
          </cell>
          <cell r="D4512" t="str">
            <v>DISHONESTY</v>
          </cell>
          <cell r="E4512" t="str">
            <v>Property Damage</v>
          </cell>
        </row>
        <row r="4513">
          <cell r="A4513" t="str">
            <v>V109</v>
          </cell>
          <cell r="B4513" t="str">
            <v>UNEQUAL BRAKES SAME AXIS</v>
          </cell>
          <cell r="C4513" t="str">
            <v>Traffic Offences</v>
          </cell>
          <cell r="E4513" t="str">
            <v>Traffic</v>
          </cell>
        </row>
        <row r="4514">
          <cell r="A4514" t="str">
            <v>P915</v>
          </cell>
          <cell r="B4514" t="str">
            <v>PARKED IN AN AREA RESERVED FRO DISABLED PERSON - GISBORNE</v>
          </cell>
          <cell r="C4514" t="str">
            <v>Traffic Offences</v>
          </cell>
          <cell r="E4514" t="str">
            <v>Traffic</v>
          </cell>
        </row>
        <row r="4515">
          <cell r="A4515">
            <v>3110</v>
          </cell>
          <cell r="B4515" t="str">
            <v>IMPORT/EXPORT DRUGS(NOT CANNABIS)</v>
          </cell>
          <cell r="C4515" t="str">
            <v>Drugs and Alcohol</v>
          </cell>
          <cell r="D4515" t="str">
            <v>DRUGS AND ANTI SOCIAL OFFENCES</v>
          </cell>
          <cell r="E4515" t="str">
            <v>Drugs</v>
          </cell>
        </row>
        <row r="4516">
          <cell r="A4516">
            <v>2449</v>
          </cell>
          <cell r="B4516" t="str">
            <v>OTHER INDECENCY</v>
          </cell>
          <cell r="C4516" t="str">
            <v>Sexual Offences</v>
          </cell>
          <cell r="D4516" t="str">
            <v>SEXUAL OFFENCES</v>
          </cell>
          <cell r="E4516" t="str">
            <v>Sexual</v>
          </cell>
        </row>
        <row r="4517">
          <cell r="A4517" t="str">
            <v>D511</v>
          </cell>
          <cell r="B4517" t="str">
            <v>PERMIT CARELESS DRIVING</v>
          </cell>
          <cell r="C4517" t="str">
            <v>Traffic Offences</v>
          </cell>
          <cell r="E4517" t="str">
            <v>Traffic</v>
          </cell>
        </row>
        <row r="4518">
          <cell r="A4518" t="str">
            <v>M334</v>
          </cell>
          <cell r="B4518" t="str">
            <v>ALIGHTED FROM OR BOARDED A MOVING VEHICLE</v>
          </cell>
          <cell r="C4518" t="str">
            <v>Traffic Offences</v>
          </cell>
          <cell r="E4518" t="str">
            <v>Traffic</v>
          </cell>
        </row>
        <row r="4519">
          <cell r="A4519">
            <v>2975</v>
          </cell>
          <cell r="B4519" t="str">
            <v>CONTRACT FOR SEX WITH U18</v>
          </cell>
          <cell r="C4519" t="str">
            <v>Other Offences</v>
          </cell>
          <cell r="D4519" t="str">
            <v>SEXUAL OFFENCES</v>
          </cell>
          <cell r="E4519" t="str">
            <v>Other</v>
          </cell>
        </row>
        <row r="4520">
          <cell r="A4520">
            <v>4112</v>
          </cell>
          <cell r="B4520" t="str">
            <v>BURGLES FOR DRUGS($500-$5000)BY DAY</v>
          </cell>
          <cell r="C4520" t="str">
            <v>Dishonesty</v>
          </cell>
          <cell r="D4520" t="str">
            <v>DISHONESTY</v>
          </cell>
          <cell r="E4520" t="str">
            <v>Burglary</v>
          </cell>
        </row>
        <row r="4521">
          <cell r="A4521" t="str">
            <v>P337</v>
          </cell>
          <cell r="B4521" t="str">
            <v>Displayed wrong pay and display receipt for the location - Auckland</v>
          </cell>
          <cell r="C4521" t="str">
            <v>Traffic Offences</v>
          </cell>
          <cell r="E4521" t="str">
            <v>Traffic</v>
          </cell>
        </row>
        <row r="4522">
          <cell r="A4522" t="str">
            <v>E912</v>
          </cell>
          <cell r="B4522" t="str">
            <v>EXCEED 80KMH ON SH1 AT PUKERAU</v>
          </cell>
          <cell r="C4522" t="str">
            <v>Traffic Offences</v>
          </cell>
          <cell r="E4522" t="str">
            <v>Traffic</v>
          </cell>
        </row>
        <row r="4523">
          <cell r="A4523">
            <v>2682</v>
          </cell>
          <cell r="B4523" t="str">
            <v>SEX INT' CHILD UNDER CARE/PROTCTN 12-16</v>
          </cell>
          <cell r="C4523" t="str">
            <v>Sexual Offences</v>
          </cell>
          <cell r="D4523" t="str">
            <v>SEXUAL OFFENCES</v>
          </cell>
          <cell r="E4523" t="str">
            <v>Sexual</v>
          </cell>
        </row>
        <row r="4524">
          <cell r="A4524" t="str">
            <v>T505</v>
          </cell>
          <cell r="B4524" t="str">
            <v>BREACH OF HARBOUR-FERRY LICENCE</v>
          </cell>
          <cell r="C4524" t="str">
            <v>Traffic Offences</v>
          </cell>
          <cell r="E4524" t="str">
            <v>Other</v>
          </cell>
        </row>
        <row r="4525">
          <cell r="A4525" t="str">
            <v>P953</v>
          </cell>
          <cell r="B4525" t="str">
            <v>PARKED ON A TAXI STAND - AUCKLAND CITY</v>
          </cell>
          <cell r="C4525" t="str">
            <v>Traffic Offences</v>
          </cell>
          <cell r="E4525" t="str">
            <v>Traffic</v>
          </cell>
        </row>
        <row r="4526">
          <cell r="A4526">
            <v>9197</v>
          </cell>
          <cell r="B4526" t="str">
            <v>NOT PROVIDING REQUESTED INFORMATION</v>
          </cell>
          <cell r="C4526" t="str">
            <v>Other Offences</v>
          </cell>
          <cell r="D4526" t="str">
            <v>JUSTICE (MISCELLANEOUS)</v>
          </cell>
          <cell r="E4526" t="str">
            <v>Other</v>
          </cell>
        </row>
        <row r="4527">
          <cell r="A4527">
            <v>3114</v>
          </cell>
          <cell r="B4527" t="str">
            <v>IMPORT/EXPORT MORPHINE</v>
          </cell>
          <cell r="C4527" t="str">
            <v>Drugs and Alcohol</v>
          </cell>
          <cell r="D4527" t="str">
            <v>DRUGS AND ANTI SOCIAL OFFENCES</v>
          </cell>
          <cell r="E4527" t="str">
            <v>Drugs</v>
          </cell>
        </row>
        <row r="4528">
          <cell r="A4528" t="str">
            <v>P192</v>
          </cell>
          <cell r="B4528" t="str">
            <v>FAILED TO DISPLAY LICENCE LABEL IN PRESCRIBED MANNER - PARKED VEHICLE</v>
          </cell>
          <cell r="C4528" t="str">
            <v>Traffic Offences</v>
          </cell>
          <cell r="E4528" t="str">
            <v>Traffic</v>
          </cell>
        </row>
        <row r="4529">
          <cell r="A4529">
            <v>7727</v>
          </cell>
          <cell r="B4529" t="str">
            <v>BREACH LEGISLATURE ACT</v>
          </cell>
          <cell r="C4529" t="str">
            <v>Other Offences</v>
          </cell>
          <cell r="D4529" t="str">
            <v>ADMINISTRATIVE</v>
          </cell>
          <cell r="E4529" t="str">
            <v>Other</v>
          </cell>
        </row>
        <row r="4530">
          <cell r="A4530">
            <v>3143</v>
          </cell>
          <cell r="B4530" t="str">
            <v>POSSESS FOR SUPPLY LSD</v>
          </cell>
          <cell r="C4530" t="str">
            <v>Drugs and Alcohol</v>
          </cell>
          <cell r="D4530" t="str">
            <v>DRUGS AND ANTI SOCIAL OFFENCES</v>
          </cell>
          <cell r="E4530" t="str">
            <v>Drugs</v>
          </cell>
        </row>
        <row r="4531">
          <cell r="A4531">
            <v>8942</v>
          </cell>
          <cell r="B4531" t="str">
            <v>REFUSES ACCOMP OFFICER BLOOD SAMPLE</v>
          </cell>
          <cell r="C4531" t="str">
            <v>Traffic Offences</v>
          </cell>
          <cell r="D4531" t="str">
            <v>TRAFFIC</v>
          </cell>
          <cell r="E4531" t="str">
            <v>Other</v>
          </cell>
        </row>
        <row r="4532">
          <cell r="A4532" t="str">
            <v>Q119</v>
          </cell>
          <cell r="B4532" t="str">
            <v>PARKED A VEHICLE ON A RESERVE - NAPIER</v>
          </cell>
          <cell r="C4532" t="str">
            <v>Traffic Offences</v>
          </cell>
          <cell r="E4532" t="str">
            <v>Traffic</v>
          </cell>
        </row>
        <row r="4533">
          <cell r="A4533" t="str">
            <v>B701</v>
          </cell>
          <cell r="B4533" t="str">
            <v>FAILED TO PAY FEE FOR INSTRUCTION COURSE</v>
          </cell>
          <cell r="C4533" t="str">
            <v>Traffic Offences</v>
          </cell>
          <cell r="E4533" t="str">
            <v>Other</v>
          </cell>
        </row>
        <row r="4534">
          <cell r="A4534">
            <v>2694</v>
          </cell>
          <cell r="B4534" t="str">
            <v>UNLAWFUL SEXUAL CONNECTION MALE 12 TO 16</v>
          </cell>
          <cell r="C4534" t="str">
            <v>Sexual Offences</v>
          </cell>
          <cell r="D4534" t="str">
            <v>SEXUAL OFFENCES</v>
          </cell>
          <cell r="E4534" t="str">
            <v>Sexual</v>
          </cell>
        </row>
        <row r="4535">
          <cell r="A4535" t="str">
            <v>E300</v>
          </cell>
          <cell r="B4535" t="str">
            <v>EXCEEDING 80 KM/H</v>
          </cell>
          <cell r="C4535" t="str">
            <v>Traffic Offences</v>
          </cell>
          <cell r="E4535" t="str">
            <v>Traffic</v>
          </cell>
        </row>
        <row r="4536">
          <cell r="A4536" t="str">
            <v>N645</v>
          </cell>
          <cell r="B4536" t="str">
            <v>HEAVY VEHICLE FITTED WITH NON-COMPLIANT 50 MM KINGPIN AND SKID PLATE</v>
          </cell>
          <cell r="C4536" t="str">
            <v>Traffic Offences</v>
          </cell>
          <cell r="E4536" t="str">
            <v>Traffic</v>
          </cell>
        </row>
        <row r="4537">
          <cell r="A4537">
            <v>6541</v>
          </cell>
          <cell r="B4537" t="str">
            <v>ERECT CONSTRUCT ETC RADIO APPARATUS</v>
          </cell>
          <cell r="C4537" t="str">
            <v>Other Offences</v>
          </cell>
          <cell r="D4537" t="str">
            <v>PROPERTY ABUSES</v>
          </cell>
          <cell r="E4537" t="str">
            <v>Other</v>
          </cell>
        </row>
        <row r="4538">
          <cell r="A4538">
            <v>9910</v>
          </cell>
          <cell r="B4538" t="str">
            <v>JUSTICE (SPECIAL)</v>
          </cell>
          <cell r="C4538" t="str">
            <v>Other Offences</v>
          </cell>
          <cell r="D4538" t="str">
            <v>JUSTICE (MISCELLANEOUS)</v>
          </cell>
          <cell r="E4538" t="str">
            <v>Other</v>
          </cell>
        </row>
        <row r="4539">
          <cell r="A4539">
            <v>5939</v>
          </cell>
          <cell r="B4539" t="str">
            <v>SUPPLIED EQUIPMENT/MATERIAL PRECURSOR FOR PRODUCTION/MANUFACTURE OF DRUGS</v>
          </cell>
          <cell r="C4539" t="str">
            <v>Drugs and Alcohol</v>
          </cell>
          <cell r="D4539" t="str">
            <v>DRUGS AND ANTI SOCIAL OFFENCES</v>
          </cell>
          <cell r="E4539" t="str">
            <v>Drugs</v>
          </cell>
        </row>
        <row r="4540">
          <cell r="A4540">
            <v>1591</v>
          </cell>
          <cell r="B4540" t="str">
            <v>COMMON ASSAULT(CRIMES ACT)FIREARM</v>
          </cell>
          <cell r="C4540" t="str">
            <v>Violence</v>
          </cell>
          <cell r="D4540" t="str">
            <v>VIOLENCE</v>
          </cell>
          <cell r="E4540" t="str">
            <v>Violence</v>
          </cell>
        </row>
        <row r="4541">
          <cell r="A4541">
            <v>4941</v>
          </cell>
          <cell r="B4541" t="str">
            <v>FORGES (NOT CHEQUE)OBTAINS OVER $100</v>
          </cell>
          <cell r="C4541" t="str">
            <v>Dishonesty</v>
          </cell>
          <cell r="D4541" t="str">
            <v>DISHONESTY</v>
          </cell>
          <cell r="E4541" t="str">
            <v>Dishonesty</v>
          </cell>
        </row>
        <row r="4542">
          <cell r="A4542" t="str">
            <v>D611</v>
          </cell>
          <cell r="B4542" t="str">
            <v>OVERTOOK ANOTHER VEHICLE ACROSS A FLUSH MEDIAN</v>
          </cell>
          <cell r="C4542" t="str">
            <v>Traffic Offences</v>
          </cell>
          <cell r="E4542" t="str">
            <v>Traffic</v>
          </cell>
        </row>
        <row r="4543">
          <cell r="A4543">
            <v>9830</v>
          </cell>
          <cell r="B4543" t="str">
            <v>HEALTH&amp;SAFETY IN EMPLOYMENT ACT</v>
          </cell>
          <cell r="C4543" t="str">
            <v>Other Offences</v>
          </cell>
          <cell r="D4543" t="str">
            <v>JUSTICE (MISCELLANEOUS)</v>
          </cell>
          <cell r="E4543" t="str">
            <v>Other</v>
          </cell>
        </row>
        <row r="4544">
          <cell r="A4544">
            <v>9009</v>
          </cell>
          <cell r="B4544" t="str">
            <v>OBSTRUCT/ASSAULT/THREATEN ENFORCEMENT OFFICER</v>
          </cell>
          <cell r="C4544" t="str">
            <v>Disorderly Conduct</v>
          </cell>
          <cell r="D4544" t="str">
            <v>JUSTICE (MISCELLANEOUS)</v>
          </cell>
          <cell r="E4544" t="str">
            <v>Other</v>
          </cell>
        </row>
        <row r="4545">
          <cell r="A4545">
            <v>4429</v>
          </cell>
          <cell r="B4545" t="str">
            <v>OTHER RECEIVING DRUG OFFENCES</v>
          </cell>
          <cell r="C4545" t="str">
            <v>Dishonesty</v>
          </cell>
          <cell r="D4545" t="str">
            <v>DISHONESTY</v>
          </cell>
          <cell r="E4545" t="str">
            <v>Dishonesty</v>
          </cell>
        </row>
        <row r="4546">
          <cell r="A4546" t="str">
            <v>E601</v>
          </cell>
          <cell r="B4546" t="str">
            <v>EXCEED 30KMH TEMPORARY SPEED LIMIT</v>
          </cell>
          <cell r="C4546" t="str">
            <v>Traffic Offences</v>
          </cell>
          <cell r="E4546" t="str">
            <v>Traffic</v>
          </cell>
        </row>
        <row r="4547">
          <cell r="A4547" t="str">
            <v>P185</v>
          </cell>
          <cell r="B4547" t="str">
            <v>OBSCURED REGISTRATION PLATE - PARKED VEHICLE</v>
          </cell>
          <cell r="C4547" t="str">
            <v>Traffic Offences</v>
          </cell>
          <cell r="E4547" t="str">
            <v>Traffic</v>
          </cell>
        </row>
        <row r="4548">
          <cell r="A4548" t="str">
            <v>H631</v>
          </cell>
          <cell r="B4548" t="str">
            <v>EXCEED 42 TONNE BREACH PERMIT</v>
          </cell>
          <cell r="C4548" t="str">
            <v>Traffic Offences</v>
          </cell>
          <cell r="E4548" t="str">
            <v>Traffic</v>
          </cell>
        </row>
        <row r="4549">
          <cell r="A4549">
            <v>8124</v>
          </cell>
          <cell r="B4549" t="str">
            <v>CARELESS USE CAUSING INJURY THROUGH DRUG</v>
          </cell>
          <cell r="C4549" t="str">
            <v>Traffic Offences</v>
          </cell>
          <cell r="D4549" t="str">
            <v>TRAFFIC</v>
          </cell>
          <cell r="E4549" t="str">
            <v>Traffic</v>
          </cell>
        </row>
        <row r="4550">
          <cell r="A4550" t="str">
            <v>A663</v>
          </cell>
          <cell r="B4550" t="str">
            <v>TRANSPORT DRIVER UNDER-20'S BREATH CONTAINED ALCOHOL - 150 MCG OR LESS</v>
          </cell>
          <cell r="C4550" t="str">
            <v>Traffic Offences</v>
          </cell>
          <cell r="E4550" t="str">
            <v>Traffic</v>
          </cell>
        </row>
        <row r="4551">
          <cell r="A4551" t="str">
            <v>R524</v>
          </cell>
          <cell r="B4551" t="str">
            <v>WORKING ON VEH ON A PUBLIC ROAD - DUNEDIN</v>
          </cell>
          <cell r="C4551" t="str">
            <v>Traffic Offences</v>
          </cell>
          <cell r="E4551" t="str">
            <v>Other</v>
          </cell>
        </row>
        <row r="4552">
          <cell r="A4552">
            <v>9139</v>
          </cell>
          <cell r="B4552" t="str">
            <v>BREACH FINANCIAL MARKETS CONDUCT ACT 2013</v>
          </cell>
          <cell r="C4552" t="str">
            <v>Other Offences</v>
          </cell>
          <cell r="D4552" t="str">
            <v>JUSTICE (MISCELLANEOUS)</v>
          </cell>
          <cell r="E4552" t="str">
            <v>Other</v>
          </cell>
        </row>
        <row r="4553">
          <cell r="A4553" t="str">
            <v>F122</v>
          </cell>
          <cell r="B4553" t="str">
            <v>DRIVER TURNING AT LIGHTS FAILED TO GIVE WAY TO WHEEL RECREATIONAL DEVICE</v>
          </cell>
          <cell r="C4553" t="str">
            <v>Traffic Offences</v>
          </cell>
          <cell r="E4553" t="str">
            <v>Traffic</v>
          </cell>
        </row>
        <row r="4554">
          <cell r="A4554" t="str">
            <v>D350</v>
          </cell>
          <cell r="B4554" t="str">
            <v>OPERATED VEHICLE IN RACE OR IN UNNECESSARY EXHIBITION OF SPEED OR ACCELERATION</v>
          </cell>
          <cell r="C4554" t="str">
            <v>Traffic Offences</v>
          </cell>
          <cell r="E4554" t="str">
            <v>Traffic</v>
          </cell>
        </row>
        <row r="4555">
          <cell r="A4555">
            <v>4369</v>
          </cell>
          <cell r="B4555" t="str">
            <v>OTHER THEFT EX DWELLING (NO DRUGS)</v>
          </cell>
          <cell r="C4555" t="str">
            <v>Dishonesty</v>
          </cell>
          <cell r="D4555" t="str">
            <v>DISHONESTY</v>
          </cell>
          <cell r="E4555" t="str">
            <v>Dishonesty</v>
          </cell>
        </row>
        <row r="4556">
          <cell r="A4556">
            <v>9863</v>
          </cell>
          <cell r="B4556" t="str">
            <v>FAIL TAKE POSITVE ACTION AVOID COLLISION</v>
          </cell>
          <cell r="C4556" t="str">
            <v>Other Offences</v>
          </cell>
          <cell r="D4556" t="str">
            <v>JUSTICE (MISCELLANEOUS)</v>
          </cell>
          <cell r="E4556" t="str">
            <v>Other</v>
          </cell>
        </row>
        <row r="4557">
          <cell r="A4557">
            <v>7643</v>
          </cell>
          <cell r="B4557" t="str">
            <v>DANGEROUS DOG UNMUZZLED / UNLEASHED</v>
          </cell>
          <cell r="C4557" t="str">
            <v>Other Offences</v>
          </cell>
          <cell r="D4557" t="str">
            <v>ADMINISTRATIVE</v>
          </cell>
          <cell r="E4557" t="str">
            <v>Other</v>
          </cell>
        </row>
        <row r="4558">
          <cell r="A4558" t="str">
            <v>P997</v>
          </cell>
          <cell r="B4558" t="str">
            <v>PARKED IN A PARKING SPACE OCCUPIED BY ANOTHER VEHICLE - WAITAKI</v>
          </cell>
          <cell r="C4558" t="str">
            <v>Traffic Offences</v>
          </cell>
          <cell r="E4558" t="str">
            <v>Traffic</v>
          </cell>
        </row>
        <row r="4559">
          <cell r="A4559" t="str">
            <v>H806</v>
          </cell>
          <cell r="B4559" t="str">
            <v>EXCEEDED MAXIMUM GROSS MASS LIMIT - HIGH-PRODUCTIVITY VEHICLE</v>
          </cell>
          <cell r="C4559" t="str">
            <v>Traffic Offences</v>
          </cell>
          <cell r="E4559" t="str">
            <v>Traffic</v>
          </cell>
        </row>
        <row r="4560">
          <cell r="A4560">
            <v>5858</v>
          </cell>
          <cell r="B4560" t="str">
            <v>POSSESS NON APPROVED PSYCHOACTIVE PRODUCT</v>
          </cell>
          <cell r="C4560" t="str">
            <v>Drugs and Alcohol</v>
          </cell>
          <cell r="D4560" t="str">
            <v>DRUGS AND ANTI SOCIAL OFFENCES</v>
          </cell>
          <cell r="E4560" t="str">
            <v>Drugs</v>
          </cell>
        </row>
        <row r="4561">
          <cell r="A4561" t="str">
            <v>Q149</v>
          </cell>
          <cell r="B4561" t="str">
            <v>PARKED A VEHICLE  FOR SALE ON A ROAD - QUEENSTOWN</v>
          </cell>
          <cell r="C4561" t="str">
            <v>Traffic Offences</v>
          </cell>
          <cell r="E4561" t="str">
            <v>Traffic</v>
          </cell>
        </row>
        <row r="4562">
          <cell r="A4562">
            <v>2683</v>
          </cell>
          <cell r="B4562" t="str">
            <v>SEX INT' CHILD UNDER CARE/PROTCTN 16-20</v>
          </cell>
          <cell r="C4562" t="str">
            <v>Sexual Offences</v>
          </cell>
          <cell r="D4562" t="str">
            <v>SEXUAL OFFENCES</v>
          </cell>
          <cell r="E4562" t="str">
            <v>Sexual</v>
          </cell>
        </row>
        <row r="4563">
          <cell r="A4563" t="str">
            <v>M619</v>
          </cell>
          <cell r="B4563" t="str">
            <v>PARKED ON A GSV LOADING ZONE CHCH AIRPORT</v>
          </cell>
          <cell r="C4563" t="str">
            <v>Traffic Offences</v>
          </cell>
          <cell r="E4563" t="str">
            <v>Traffic</v>
          </cell>
        </row>
        <row r="4564">
          <cell r="A4564">
            <v>7783</v>
          </cell>
          <cell r="B4564" t="str">
            <v>PLACING MATERIAL ON RAILWAY</v>
          </cell>
          <cell r="C4564" t="str">
            <v>Other Offences</v>
          </cell>
          <cell r="D4564" t="str">
            <v>ADMINISTRATIVE</v>
          </cell>
          <cell r="E4564" t="str">
            <v>Violence</v>
          </cell>
        </row>
        <row r="4565">
          <cell r="A4565" t="str">
            <v>J500</v>
          </cell>
          <cell r="B4565" t="str">
            <v>EXCEEDING BYLAW SPEED LIMITS - SPEED CAMERA OFFENCES</v>
          </cell>
          <cell r="C4565" t="str">
            <v>Traffic Offences</v>
          </cell>
          <cell r="E4565" t="str">
            <v>Traffic</v>
          </cell>
        </row>
        <row r="4566">
          <cell r="A4566" t="str">
            <v>D801</v>
          </cell>
          <cell r="B4566" t="str">
            <v>FAILED TO GIVE WAY TO A VEHICLE ON THE RIGHT</v>
          </cell>
          <cell r="C4566" t="str">
            <v>Traffic Offences</v>
          </cell>
          <cell r="E4566" t="str">
            <v>Traffic</v>
          </cell>
        </row>
        <row r="4567">
          <cell r="A4567" t="str">
            <v>K718</v>
          </cell>
          <cell r="B4567" t="str">
            <v>PRIVATE HIRE DRIVER FAILED TO PRODUCE OPERATOR DOCUMENTATION ON DEMAND</v>
          </cell>
          <cell r="C4567" t="str">
            <v>Traffic Offences</v>
          </cell>
          <cell r="E4567" t="str">
            <v>Traffic</v>
          </cell>
        </row>
        <row r="4568">
          <cell r="A4568" t="str">
            <v>K248</v>
          </cell>
          <cell r="B4568" t="str">
            <v>SML PSV METER NOT CALIBRATED/CERTIFICATED</v>
          </cell>
          <cell r="C4568" t="str">
            <v>Traffic Offences</v>
          </cell>
          <cell r="E4568" t="str">
            <v>Other</v>
          </cell>
        </row>
        <row r="4569">
          <cell r="A4569">
            <v>6916</v>
          </cell>
          <cell r="B4569" t="str">
            <v>REFUSE ENTRY TO RESIDENCE (SENTENCING ACT)</v>
          </cell>
          <cell r="C4569" t="str">
            <v>Administrative</v>
          </cell>
          <cell r="D4569" t="str">
            <v>PROPERTY ABUSES</v>
          </cell>
          <cell r="E4569" t="str">
            <v>Other</v>
          </cell>
        </row>
        <row r="4570">
          <cell r="A4570" t="str">
            <v>K102</v>
          </cell>
          <cell r="B4570" t="str">
            <v>CARRIED ON UNLICENSED SERVICE - 2ND OR SUBSEQUENT OFFENCE</v>
          </cell>
          <cell r="C4570" t="str">
            <v>Traffic Offences</v>
          </cell>
          <cell r="E4570" t="str">
            <v>Other</v>
          </cell>
        </row>
        <row r="4571">
          <cell r="A4571" t="str">
            <v>K676</v>
          </cell>
          <cell r="B4571" t="str">
            <v>DRIVER IN AUCKLAND OR WELLINGTON FAILED TO HAVE ALL AREA KNOWLEDGE CERTIFICATES</v>
          </cell>
          <cell r="C4571" t="str">
            <v>Traffic Offences</v>
          </cell>
          <cell r="E4571" t="str">
            <v>Other</v>
          </cell>
        </row>
        <row r="4572">
          <cell r="A4572" t="str">
            <v>P261</v>
          </cell>
          <cell r="B4572" t="str">
            <v>UNLAWFULLY PARKED FOR CAMPING OUTSIDE TOWN OR RESIDENTIAL ZONES - QUEENSTOWN</v>
          </cell>
          <cell r="C4572" t="str">
            <v>Traffic Offences</v>
          </cell>
          <cell r="E4572" t="str">
            <v>Traffic</v>
          </cell>
        </row>
        <row r="4573">
          <cell r="A4573" t="str">
            <v>P811</v>
          </cell>
          <cell r="B4573" t="str">
            <v>PARKING COUPON ALTERED OR ERASED - NELSON</v>
          </cell>
          <cell r="C4573" t="str">
            <v>Traffic Offences</v>
          </cell>
          <cell r="E4573" t="str">
            <v>Traffic</v>
          </cell>
        </row>
        <row r="4574">
          <cell r="A4574">
            <v>2213</v>
          </cell>
          <cell r="B4574" t="str">
            <v>INDECENT ACT INTENT TO INSULT(MALE)</v>
          </cell>
          <cell r="C4574" t="str">
            <v>Sexual Offences</v>
          </cell>
          <cell r="D4574" t="str">
            <v>SEXUAL OFFENCES</v>
          </cell>
          <cell r="E4574" t="str">
            <v>Other</v>
          </cell>
        </row>
        <row r="4575">
          <cell r="A4575" t="str">
            <v>P342</v>
          </cell>
          <cell r="B4575" t="str">
            <v>DISPLAYED AN EXPIRED PAY AND DISPLAY RECEIPT - ASHBURTON</v>
          </cell>
          <cell r="C4575" t="str">
            <v>Traffic Offences</v>
          </cell>
          <cell r="E4575" t="str">
            <v>Traffic</v>
          </cell>
        </row>
        <row r="4576">
          <cell r="A4576" t="str">
            <v>P404</v>
          </cell>
          <cell r="B4576" t="str">
            <v>DISPLAYED OTHER THAN AUTHORISED REGISTRATION PLATE - PARKED VEHICLE</v>
          </cell>
          <cell r="C4576" t="str">
            <v>Traffic Offences</v>
          </cell>
          <cell r="E4576" t="str">
            <v>Traffic</v>
          </cell>
        </row>
        <row r="4577">
          <cell r="A4577">
            <v>3945</v>
          </cell>
          <cell r="B4577" t="str">
            <v>MINOR DRINK/CONSUME PUBLIC PLACE</v>
          </cell>
          <cell r="C4577" t="str">
            <v>Drugs and Alcohol</v>
          </cell>
          <cell r="D4577" t="str">
            <v>DRUGS AND ANTI SOCIAL OFFENCES</v>
          </cell>
          <cell r="E4577" t="str">
            <v>Other</v>
          </cell>
        </row>
        <row r="4578">
          <cell r="A4578">
            <v>3224</v>
          </cell>
          <cell r="B4578" t="str">
            <v>PROD/MANUF/DIST CANNABIS OIL</v>
          </cell>
          <cell r="C4578" t="str">
            <v>Drugs and Alcohol</v>
          </cell>
          <cell r="D4578" t="str">
            <v>DRUGS AND ANTI SOCIAL OFFENCES</v>
          </cell>
          <cell r="E4578" t="str">
            <v>Drugs</v>
          </cell>
        </row>
        <row r="4579">
          <cell r="A4579">
            <v>9740</v>
          </cell>
          <cell r="B4579" t="str">
            <v>JUSTICE (SPECIAL)</v>
          </cell>
          <cell r="C4579" t="str">
            <v>Other Offences</v>
          </cell>
          <cell r="D4579" t="str">
            <v>JUSTICE (MISCELLANEOUS)</v>
          </cell>
          <cell r="E4579" t="str">
            <v>Other</v>
          </cell>
        </row>
        <row r="4580">
          <cell r="A4580">
            <v>2522</v>
          </cell>
          <cell r="B4580" t="str">
            <v>SUPPLY VIDEO RECORDING WTHOUT ISSUED LABE</v>
          </cell>
          <cell r="C4580" t="str">
            <v>Other Offences</v>
          </cell>
          <cell r="D4580" t="str">
            <v>SEXUAL OFFENCES</v>
          </cell>
          <cell r="E4580" t="str">
            <v>Other</v>
          </cell>
        </row>
        <row r="4581">
          <cell r="A4581" t="str">
            <v>L421</v>
          </cell>
          <cell r="B4581" t="str">
            <v>FALSE APPL FOR SUBSTITUTE LICENCE LABEL</v>
          </cell>
          <cell r="C4581" t="str">
            <v>Traffic Offences</v>
          </cell>
          <cell r="E4581" t="str">
            <v>Traffic</v>
          </cell>
        </row>
        <row r="4582">
          <cell r="A4582">
            <v>4633</v>
          </cell>
          <cell r="B4582" t="str">
            <v>DAMAGE/INTERFERE COMPUTER SYSTEM (DANGER TO LIFE)</v>
          </cell>
          <cell r="C4582" t="str">
            <v>Dishonesty</v>
          </cell>
          <cell r="D4582" t="str">
            <v>DISHONESTY</v>
          </cell>
          <cell r="E4582" t="str">
            <v>Violence</v>
          </cell>
        </row>
        <row r="4583">
          <cell r="A4583">
            <v>8315</v>
          </cell>
          <cell r="B4583" t="str">
            <v>PEDESTRIAN OFFENCE</v>
          </cell>
          <cell r="C4583" t="str">
            <v>Traffic Offences</v>
          </cell>
          <cell r="D4583" t="str">
            <v>TRAFFIC</v>
          </cell>
          <cell r="E4583" t="str">
            <v>Traffic</v>
          </cell>
        </row>
        <row r="4584">
          <cell r="A4584">
            <v>3259</v>
          </cell>
          <cell r="B4584" t="str">
            <v>PROCURE/POSSESS CANNABIS OTHER FORM</v>
          </cell>
          <cell r="C4584" t="str">
            <v>Drugs and Alcohol</v>
          </cell>
          <cell r="D4584" t="str">
            <v>DRUGS AND ANTI SOCIAL OFFENCES</v>
          </cell>
          <cell r="E4584" t="str">
            <v>Drugs</v>
          </cell>
        </row>
        <row r="4585">
          <cell r="A4585" t="str">
            <v>U403</v>
          </cell>
          <cell r="B4585" t="str">
            <v>OBSTRUCTING T/O ENTERING DEPOT TO INSPECT DOCS</v>
          </cell>
          <cell r="C4585" t="str">
            <v>Traffic Offences</v>
          </cell>
          <cell r="E4585" t="str">
            <v>Other</v>
          </cell>
        </row>
        <row r="4586">
          <cell r="A4586" t="str">
            <v>B157</v>
          </cell>
          <cell r="B4586" t="str">
            <v>USES ALARMING/INSULTING/OFFENSIVE WORDS</v>
          </cell>
          <cell r="C4586" t="str">
            <v>Traffic Offences</v>
          </cell>
          <cell r="E4586" t="str">
            <v>Other</v>
          </cell>
        </row>
        <row r="4587">
          <cell r="A4587" t="str">
            <v>P916</v>
          </cell>
          <cell r="B4587" t="str">
            <v>PARK DISPL EXPIRED COUP IN COUP PARK AREA</v>
          </cell>
          <cell r="C4587" t="str">
            <v>Traffic Offences</v>
          </cell>
          <cell r="E4587" t="str">
            <v>Traffic</v>
          </cell>
        </row>
        <row r="4588">
          <cell r="A4588" t="str">
            <v>P135</v>
          </cell>
          <cell r="B4588" t="str">
            <v>PARKED UNLAWFULLY IN A PICK-UP AND DROP-OFF AREA</v>
          </cell>
          <cell r="C4588" t="str">
            <v>Traffic Offences</v>
          </cell>
          <cell r="E4588" t="str">
            <v>Traffic</v>
          </cell>
        </row>
        <row r="4589">
          <cell r="A4589">
            <v>7911</v>
          </cell>
          <cell r="B4589" t="str">
            <v>BREACH COUNTIES ACT</v>
          </cell>
          <cell r="C4589" t="str">
            <v>Other Offences</v>
          </cell>
          <cell r="D4589" t="str">
            <v>ADMINISTRATIVE</v>
          </cell>
          <cell r="E4589" t="str">
            <v>Other</v>
          </cell>
        </row>
        <row r="4590">
          <cell r="A4590" t="str">
            <v>R674</v>
          </cell>
          <cell r="B4590" t="str">
            <v>OPERATED VEHICLE IN BREACH OF C.E.R.A. BAN OR RESTRICTION</v>
          </cell>
          <cell r="C4590" t="str">
            <v>Traffic Offences</v>
          </cell>
          <cell r="E4590" t="str">
            <v>Traffic</v>
          </cell>
        </row>
        <row r="4591">
          <cell r="A4591" t="str">
            <v>M402</v>
          </cell>
          <cell r="B4591" t="str">
            <v>FAILED TO ENSURE CHILD 8 TO 15 YEARS USED SEAT BELT</v>
          </cell>
          <cell r="C4591" t="str">
            <v>Traffic Offences</v>
          </cell>
          <cell r="E4591" t="str">
            <v>Traffic</v>
          </cell>
        </row>
        <row r="4592">
          <cell r="A4592" t="str">
            <v>P982</v>
          </cell>
          <cell r="B4592" t="str">
            <v>FAILED TO PARK ENTIRELY IN MARKED PARKING AREA - INVERCARGILL</v>
          </cell>
          <cell r="C4592" t="str">
            <v>Traffic Offences</v>
          </cell>
          <cell r="E4592" t="str">
            <v>Traffic</v>
          </cell>
        </row>
        <row r="4593">
          <cell r="A4593">
            <v>2632</v>
          </cell>
          <cell r="B4593" t="str">
            <v>INDECENTLY ASSAULTS FEMALE 12 - 16</v>
          </cell>
          <cell r="C4593" t="str">
            <v>Sexual Offences</v>
          </cell>
          <cell r="D4593" t="str">
            <v>SEXUAL OFFENCES</v>
          </cell>
          <cell r="E4593" t="str">
            <v>Sexual</v>
          </cell>
        </row>
        <row r="4594">
          <cell r="A4594" t="str">
            <v>L148</v>
          </cell>
          <cell r="B4594" t="str">
            <v>AIDED/ABETTED DRIVER WITH EXPIRED LICENCE TO DRIVE</v>
          </cell>
          <cell r="C4594" t="str">
            <v>Traffic Offences</v>
          </cell>
          <cell r="E4594" t="str">
            <v>Traffic</v>
          </cell>
        </row>
        <row r="4595">
          <cell r="A4595" t="str">
            <v>L544</v>
          </cell>
          <cell r="B4595" t="str">
            <v>DRIVER UNDERTOOK NON-SPECIFIED DUTIES - STAGE 2 ACCELERATED LICENCE</v>
          </cell>
          <cell r="E4595" t="str">
            <v>Traffic</v>
          </cell>
        </row>
        <row r="4596">
          <cell r="A4596" t="str">
            <v>A521</v>
          </cell>
          <cell r="B4596" t="str">
            <v>PERSON UNDER-20'S BREATH CONTAINED ALCOHOL - OVER 150 MCG</v>
          </cell>
          <cell r="E4596" t="str">
            <v>Traffic</v>
          </cell>
        </row>
        <row r="4597">
          <cell r="A4597" t="str">
            <v>A107</v>
          </cell>
          <cell r="B4597" t="str">
            <v>EXCESS BREATH ALCOHOL CAUSING INJURY</v>
          </cell>
          <cell r="E4597" t="str">
            <v>Traffic</v>
          </cell>
        </row>
        <row r="4598">
          <cell r="A4598">
            <v>9135</v>
          </cell>
          <cell r="B4598" t="str">
            <v>BREACH NURSES REGS</v>
          </cell>
          <cell r="C4598" t="str">
            <v>Other</v>
          </cell>
          <cell r="D4598" t="str">
            <v>JUSTICE (MISCELLANEOUS)</v>
          </cell>
          <cell r="E4598" t="str">
            <v>Other</v>
          </cell>
        </row>
        <row r="4599">
          <cell r="A4599">
            <v>9236</v>
          </cell>
          <cell r="B4599" t="str">
            <v>BREACH SHAREBROKERS ACT</v>
          </cell>
          <cell r="C4599" t="str">
            <v>Other</v>
          </cell>
          <cell r="D4599" t="str">
            <v>JUSTICE (MISCELLANEOUS)</v>
          </cell>
          <cell r="E4599" t="str">
            <v>Other</v>
          </cell>
        </row>
        <row r="4600">
          <cell r="A4600">
            <v>9349</v>
          </cell>
          <cell r="B4600" t="str">
            <v>BREACH AGRICULTURAL COMPOUNDS AND VETERINARY MEDICINES ACT 1997</v>
          </cell>
          <cell r="C4600" t="str">
            <v>Other</v>
          </cell>
          <cell r="D4600" t="str">
            <v>JUSTICE (MISCELLANEOUS)</v>
          </cell>
          <cell r="E4600" t="str">
            <v>Other</v>
          </cell>
        </row>
        <row r="4601">
          <cell r="A4601" t="str">
            <v>O109</v>
          </cell>
          <cell r="B4601" t="str">
            <v>PERMITTED CYCLE OR MOPED TO BE TOWED BY ANOTHER VEHICLE</v>
          </cell>
          <cell r="C4601" t="str">
            <v>Traffic</v>
          </cell>
          <cell r="E4601" t="str">
            <v>Traffic</v>
          </cell>
        </row>
        <row r="4602">
          <cell r="A4602" t="str">
            <v>W643</v>
          </cell>
          <cell r="B4602" t="str">
            <v>OFF-LICENSEE FAILED TO ENSURE ALCOHOL DELIVERED BETWEEN 6AM AND 11PM</v>
          </cell>
          <cell r="C4602" t="str">
            <v>Other</v>
          </cell>
          <cell r="E4602" t="str">
            <v>Other</v>
          </cell>
        </row>
        <row r="4603">
          <cell r="A4603" t="str">
            <v>P368</v>
          </cell>
          <cell r="B4603" t="str">
            <v>PAY &amp; DISPLAY TICKET NOT VISIBLE FOR INSPECTION - WELLINGTON</v>
          </cell>
          <cell r="C4603" t="str">
            <v>Traffic</v>
          </cell>
          <cell r="E4603" t="str">
            <v>Traffic</v>
          </cell>
        </row>
        <row r="4604">
          <cell r="A4604" t="str">
            <v>N661</v>
          </cell>
          <cell r="B4604" t="str">
            <v>FAILED TO COMPLY WITH HIGH-PRODUCTIVITY VEHICLE PERMIT CONDITIONS - MASS</v>
          </cell>
          <cell r="C4604" t="str">
            <v>Traffic</v>
          </cell>
          <cell r="E4604" t="str">
            <v>Traffic</v>
          </cell>
        </row>
        <row r="4605">
          <cell r="A4605">
            <v>9820</v>
          </cell>
          <cell r="B4605" t="str">
            <v>JUSTICE (SPECIAL)</v>
          </cell>
          <cell r="C4605" t="str">
            <v>Other</v>
          </cell>
          <cell r="D4605" t="str">
            <v>JUSTICE (MISCELLANEOUS)</v>
          </cell>
          <cell r="E4605" t="str">
            <v>Other</v>
          </cell>
        </row>
        <row r="4606">
          <cell r="A4606" t="str">
            <v>B501</v>
          </cell>
          <cell r="B4606" t="str">
            <v>FAILING TO PAY OVERLOADING INFRINGEMENT FEE</v>
          </cell>
          <cell r="C4606" t="str">
            <v>Other</v>
          </cell>
          <cell r="E4606" t="str">
            <v>Other</v>
          </cell>
        </row>
        <row r="4607">
          <cell r="A4607" t="str">
            <v>P805</v>
          </cell>
          <cell r="B4607" t="str">
            <v>PARKED INCORRECTLY IN A METERED SPACE - WHANGAREI</v>
          </cell>
          <cell r="C4607" t="str">
            <v>Traffic</v>
          </cell>
          <cell r="E4607" t="str">
            <v>Traffic</v>
          </cell>
        </row>
        <row r="4608">
          <cell r="A4608">
            <v>7935</v>
          </cell>
          <cell r="B4608" t="str">
            <v>BREACH CIVIL DEFENCE EMERGENCY MANAGEMENT ACT</v>
          </cell>
          <cell r="C4608" t="str">
            <v>Other</v>
          </cell>
          <cell r="D4608" t="str">
            <v>ADMINISTRATIVE</v>
          </cell>
          <cell r="E4608" t="str">
            <v>Other</v>
          </cell>
        </row>
        <row r="4609">
          <cell r="A4609" t="str">
            <v>L106</v>
          </cell>
          <cell r="B4609" t="str">
            <v>MUTILATED DRIVERS LICENCE</v>
          </cell>
          <cell r="C4609" t="str">
            <v>Traffic</v>
          </cell>
          <cell r="E4609" t="str">
            <v>Traffic</v>
          </cell>
        </row>
        <row r="4610">
          <cell r="A4610" t="str">
            <v>H133</v>
          </cell>
          <cell r="B4610" t="str">
            <v>ALTERED, DAMAGED, OR TAMPERED WITH DISTANCE RECORDER FITTED TO RUC VEHICLE</v>
          </cell>
          <cell r="C4610" t="str">
            <v>Traffic</v>
          </cell>
          <cell r="E4610" t="str">
            <v>Traffic</v>
          </cell>
        </row>
        <row r="4611">
          <cell r="A4611" t="str">
            <v>K703</v>
          </cell>
          <cell r="B4611" t="str">
            <v>INTERFERRED WITH A RAILWAY LINE, STRUCTURE, FORMATION, TUNNEL OR BRIDGE</v>
          </cell>
          <cell r="C4611" t="str">
            <v>Violence</v>
          </cell>
          <cell r="E4611" t="str">
            <v>Violence</v>
          </cell>
        </row>
        <row r="4612">
          <cell r="A4612">
            <v>2716</v>
          </cell>
          <cell r="B4612" t="str">
            <v>BROTHER INCEST SISTER - OVER 16</v>
          </cell>
          <cell r="C4612" t="str">
            <v>Sexual</v>
          </cell>
          <cell r="D4612" t="str">
            <v>SEXUAL OFFENCES</v>
          </cell>
          <cell r="E4612" t="str">
            <v>Sexual</v>
          </cell>
        </row>
        <row r="4613">
          <cell r="A4613" t="str">
            <v>D352</v>
          </cell>
          <cell r="B4613" t="str">
            <v>POURED PLACED OR ALLOWED SLIPPERY SUBSTANCE TO SPILL ON ROAD</v>
          </cell>
          <cell r="C4613" t="str">
            <v>Violence</v>
          </cell>
          <cell r="E4613" t="str">
            <v>Violence</v>
          </cell>
        </row>
        <row r="4614">
          <cell r="A4614" t="str">
            <v>N500</v>
          </cell>
          <cell r="B4614" t="str">
            <v>RESTRICTIONS AFFECTING TRAILERS</v>
          </cell>
          <cell r="C4614" t="str">
            <v>Traffic</v>
          </cell>
          <cell r="E4614" t="str">
            <v>Traffic</v>
          </cell>
        </row>
        <row r="4615">
          <cell r="A4615" t="str">
            <v>E924</v>
          </cell>
          <cell r="B4615" t="str">
            <v>EXCEED 80KMH SH57</v>
          </cell>
          <cell r="C4615" t="str">
            <v>Traffic</v>
          </cell>
          <cell r="E4615" t="str">
            <v>Traffic</v>
          </cell>
        </row>
        <row r="4616">
          <cell r="A4616">
            <v>8150</v>
          </cell>
          <cell r="B4616" t="str">
            <v>FAIL/REFUSE INSTRUCTION(TRAFFIC)</v>
          </cell>
          <cell r="C4616" t="str">
            <v>Other</v>
          </cell>
          <cell r="D4616" t="str">
            <v>TRAFFIC</v>
          </cell>
          <cell r="E4616" t="str">
            <v>Other</v>
          </cell>
        </row>
        <row r="4617">
          <cell r="A4617">
            <v>9265</v>
          </cell>
          <cell r="B4617" t="str">
            <v>DOING DANGEROUS ELECTRICAL WIRING</v>
          </cell>
          <cell r="C4617" t="str">
            <v>Other</v>
          </cell>
          <cell r="D4617" t="str">
            <v>JUSTICE (MISCELLANEOUS)</v>
          </cell>
          <cell r="E4617" t="str">
            <v>Other</v>
          </cell>
        </row>
        <row r="4618">
          <cell r="A4618" t="str">
            <v>K310</v>
          </cell>
          <cell r="B4618" t="str">
            <v>VEHICLE RECOVERY TOW AUTHORITY NOT SIGNED</v>
          </cell>
          <cell r="C4618" t="str">
            <v>Other</v>
          </cell>
          <cell r="E4618" t="str">
            <v>Other</v>
          </cell>
        </row>
        <row r="4619">
          <cell r="A4619" t="str">
            <v>K553</v>
          </cell>
          <cell r="B4619" t="str">
            <v>LOADER FAILED TO SEGREGATE MIXED LOADS</v>
          </cell>
          <cell r="C4619" t="str">
            <v>Other</v>
          </cell>
          <cell r="E4619" t="str">
            <v>Other</v>
          </cell>
        </row>
        <row r="4620">
          <cell r="A4620" t="str">
            <v>V314</v>
          </cell>
          <cell r="B4620" t="str">
            <v>OPERATED A TRAILER NOT FITTED WITH STOP LAMPS</v>
          </cell>
          <cell r="C4620" t="str">
            <v>Traffic</v>
          </cell>
          <cell r="E4620" t="str">
            <v>Traffic</v>
          </cell>
        </row>
        <row r="4621">
          <cell r="A4621">
            <v>9065</v>
          </cell>
          <cell r="B4621" t="str">
            <v>OBSTRUCTING CUSTOMS OFFICER OR INTERFERING WITH CUSTOMS PROPERTY</v>
          </cell>
          <cell r="C4621" t="str">
            <v>Other</v>
          </cell>
          <cell r="D4621" t="str">
            <v>JUSTICE (MISCELLANEOUS)</v>
          </cell>
          <cell r="E4621" t="str">
            <v>Other</v>
          </cell>
        </row>
        <row r="4622">
          <cell r="A4622" t="str">
            <v>P709</v>
          </cell>
          <cell r="B4622" t="str">
            <v>FAILS ACTIVATE PARKING METER</v>
          </cell>
          <cell r="C4622" t="str">
            <v>Traffic</v>
          </cell>
          <cell r="E4622" t="str">
            <v>Traffic</v>
          </cell>
        </row>
        <row r="4623">
          <cell r="A4623" t="str">
            <v>B104</v>
          </cell>
          <cell r="B4623" t="str">
            <v>FAILING TO IDENTIFY DRIVER</v>
          </cell>
          <cell r="C4623" t="str">
            <v>Traffic</v>
          </cell>
          <cell r="E4623" t="str">
            <v>Traffic</v>
          </cell>
        </row>
        <row r="4624">
          <cell r="A4624" t="str">
            <v>L403</v>
          </cell>
          <cell r="B4624" t="str">
            <v>CAUSED UNAUTHORISED LICENCE TO BE AFFIXED</v>
          </cell>
          <cell r="C4624" t="str">
            <v>Traffic</v>
          </cell>
          <cell r="E4624" t="str">
            <v>Traffic</v>
          </cell>
        </row>
        <row r="4625">
          <cell r="A4625" t="str">
            <v>B214</v>
          </cell>
          <cell r="B4625" t="str">
            <v>UNLAW REMOVED/RELEASED IMPOUNDED VEHICLE</v>
          </cell>
          <cell r="C4625" t="str">
            <v>Traffic</v>
          </cell>
          <cell r="E4625" t="str">
            <v>Traffic</v>
          </cell>
        </row>
        <row r="4626">
          <cell r="A4626" t="str">
            <v>T102</v>
          </cell>
          <cell r="B4626" t="str">
            <v>UNLICENCED GOODS SERVICE</v>
          </cell>
          <cell r="C4626" t="str">
            <v>Other</v>
          </cell>
          <cell r="E4626" t="str">
            <v>Other</v>
          </cell>
        </row>
        <row r="4627">
          <cell r="A4627" t="str">
            <v>V506</v>
          </cell>
          <cell r="B4627" t="str">
            <v>MOTORCYCLE NOT EQUIPPED 2 SERVICE BRAKES</v>
          </cell>
          <cell r="C4627" t="str">
            <v>Traffic</v>
          </cell>
          <cell r="E4627" t="str">
            <v>Traffic</v>
          </cell>
        </row>
        <row r="4628">
          <cell r="A4628">
            <v>7930</v>
          </cell>
          <cell r="B4628" t="str">
            <v>JUSTICE (SPECIAL)</v>
          </cell>
          <cell r="C4628" t="str">
            <v>Other</v>
          </cell>
          <cell r="D4628" t="str">
            <v>ADMINISTRATIVE</v>
          </cell>
          <cell r="E4628" t="str">
            <v>Other</v>
          </cell>
        </row>
        <row r="4629">
          <cell r="A4629">
            <v>9823</v>
          </cell>
          <cell r="B4629" t="str">
            <v>TOOK SNAPPER LESS THAN 25CM IN LENGTH</v>
          </cell>
          <cell r="C4629" t="str">
            <v>Other</v>
          </cell>
          <cell r="D4629" t="str">
            <v>JUSTICE (MISCELLANEOUS)</v>
          </cell>
          <cell r="E4629" t="str">
            <v>Other</v>
          </cell>
        </row>
        <row r="4630">
          <cell r="A4630" t="str">
            <v>N307</v>
          </cell>
          <cell r="B4630" t="str">
            <v>EXCESSIVE HEIGHT OF VEHICLE</v>
          </cell>
          <cell r="C4630" t="str">
            <v>Traffic</v>
          </cell>
          <cell r="E4630" t="str">
            <v>Traffic</v>
          </cell>
        </row>
        <row r="4631">
          <cell r="A4631" t="str">
            <v>E884</v>
          </cell>
          <cell r="B4631" t="str">
            <v>EXCEEDED 80KM/H ON STATE HIGHWAY 67 AT BIRCHFIELD</v>
          </cell>
          <cell r="C4631" t="str">
            <v>Traffic</v>
          </cell>
          <cell r="E4631" t="str">
            <v>Traffic</v>
          </cell>
        </row>
        <row r="4632">
          <cell r="A4632" t="str">
            <v>D355</v>
          </cell>
          <cell r="B4632" t="str">
            <v>PARTY TO OPERATION OF VEHICLE IN RACE/EXHIBITION OF SPEED/ACCELERATION</v>
          </cell>
          <cell r="C4632" t="str">
            <v>Traffic</v>
          </cell>
          <cell r="E4632" t="str">
            <v>Traffic</v>
          </cell>
        </row>
        <row r="4633">
          <cell r="A4633" t="str">
            <v>H635</v>
          </cell>
          <cell r="B4633" t="str">
            <v>COMBINATION EXCEEDED 39T - TRUCK UNDER 4.25 M WHEELBASE</v>
          </cell>
          <cell r="C4633" t="str">
            <v>Traffic</v>
          </cell>
          <cell r="E4633" t="str">
            <v>Traffic</v>
          </cell>
        </row>
        <row r="4634">
          <cell r="A4634" t="str">
            <v>P278</v>
          </cell>
          <cell r="B4634" t="str">
            <v>SMALL PSV USED STAND WITHOUT PAYING CHARGES - Q'TOWN AIRPORT</v>
          </cell>
          <cell r="C4634" t="str">
            <v>Traffic</v>
          </cell>
          <cell r="E4634" t="str">
            <v>Traffic</v>
          </cell>
        </row>
        <row r="4635">
          <cell r="A4635" t="str">
            <v>K224</v>
          </cell>
          <cell r="B4635" t="str">
            <v>SMALL PSV DRIVR USD STAND THAT WAS FULL</v>
          </cell>
          <cell r="C4635" t="str">
            <v>Other</v>
          </cell>
          <cell r="E4635" t="str">
            <v>Other</v>
          </cell>
        </row>
        <row r="4636">
          <cell r="A4636" t="str">
            <v>V562</v>
          </cell>
          <cell r="B4636" t="str">
            <v>OPERATED VEHICLE LIKELY TO CAUSE DAMAGE TO THE ROAD</v>
          </cell>
          <cell r="C4636" t="str">
            <v>Traffic</v>
          </cell>
          <cell r="E4636" t="str">
            <v>Traffic</v>
          </cell>
        </row>
        <row r="4637">
          <cell r="A4637" t="str">
            <v>M234</v>
          </cell>
          <cell r="B4637" t="str">
            <v>MADE A FALSE STATEMENT IN A LOGBOOK</v>
          </cell>
          <cell r="C4637" t="str">
            <v>Traffic</v>
          </cell>
          <cell r="E4637" t="str">
            <v>Traffic</v>
          </cell>
        </row>
        <row r="4638">
          <cell r="A4638" t="str">
            <v>V663</v>
          </cell>
          <cell r="B4638" t="str">
            <v>OPERATED OTHER THAN PRE-10/2/78 PSV WHEN PRESSURE WARNING DEVICE DEFECTIVE</v>
          </cell>
          <cell r="C4638" t="str">
            <v>Traffic</v>
          </cell>
          <cell r="E4638" t="str">
            <v>Traffic</v>
          </cell>
        </row>
        <row r="4639">
          <cell r="A4639" t="str">
            <v>E931</v>
          </cell>
          <cell r="B4639" t="str">
            <v>EXCEED 80 KMH STATE HIGHWAY 45</v>
          </cell>
          <cell r="C4639" t="str">
            <v>Traffic</v>
          </cell>
          <cell r="E4639" t="str">
            <v>Traffic</v>
          </cell>
        </row>
        <row r="4640">
          <cell r="A4640" t="str">
            <v>B304</v>
          </cell>
          <cell r="B4640" t="str">
            <v>OWNER/HIRER/DRIVER SUPP FALSE INFO-PSNGER</v>
          </cell>
          <cell r="C4640" t="str">
            <v>Traffic</v>
          </cell>
          <cell r="E4640" t="str">
            <v>Traffic</v>
          </cell>
        </row>
        <row r="4641">
          <cell r="A4641" t="str">
            <v>J519</v>
          </cell>
          <cell r="B4641" t="str">
            <v>EXCEED 80 KM/H INNES ROAD CHCH - SPD CAM</v>
          </cell>
          <cell r="C4641" t="str">
            <v>Traffic</v>
          </cell>
          <cell r="E4641" t="str">
            <v>Traffic</v>
          </cell>
        </row>
        <row r="4642">
          <cell r="A4642" t="str">
            <v>F215</v>
          </cell>
          <cell r="B4642" t="str">
            <v>ENTERED ROUNDABOUT IN WRONG LANE - EARLY EXIT</v>
          </cell>
          <cell r="C4642" t="str">
            <v>Traffic</v>
          </cell>
          <cell r="E4642" t="str">
            <v>Traffic</v>
          </cell>
        </row>
        <row r="4643">
          <cell r="A4643" t="str">
            <v>P953</v>
          </cell>
          <cell r="B4643" t="str">
            <v>PARKED ON A TAXI STAND - AUCKLAND CITY</v>
          </cell>
          <cell r="C4643" t="str">
            <v>Traffic</v>
          </cell>
          <cell r="E4643" t="str">
            <v>Traffic</v>
          </cell>
        </row>
        <row r="4644">
          <cell r="A4644">
            <v>9267</v>
          </cell>
          <cell r="B4644" t="str">
            <v>UNLAWFULLY DOING ELECTRICAL WIRING</v>
          </cell>
          <cell r="C4644" t="str">
            <v>Other</v>
          </cell>
          <cell r="D4644" t="str">
            <v>JUSTICE (MISCELLANEOUS)</v>
          </cell>
          <cell r="E4644" t="str">
            <v>Other</v>
          </cell>
        </row>
        <row r="4645">
          <cell r="A4645" t="str">
            <v>P920</v>
          </cell>
          <cell r="B4645" t="str">
            <v>PARK DISPL EXPIRED COUP IN COUP PARK AREA</v>
          </cell>
          <cell r="C4645" t="str">
            <v>Traffic</v>
          </cell>
          <cell r="E4645" t="str">
            <v>Traffic</v>
          </cell>
        </row>
        <row r="4646">
          <cell r="A4646" t="str">
            <v>H612</v>
          </cell>
          <cell r="B4646" t="str">
            <v>EXCEEDING GROSS WEIGHT LIMIT-BRIDGE (CLASS II)</v>
          </cell>
          <cell r="C4646" t="str">
            <v>Traffic</v>
          </cell>
          <cell r="E4646" t="str">
            <v>Traffic</v>
          </cell>
        </row>
        <row r="4647">
          <cell r="A4647">
            <v>9645</v>
          </cell>
          <cell r="B4647" t="str">
            <v>FAILING TO KEEP BOOKS OF ACCOUNT</v>
          </cell>
          <cell r="C4647" t="str">
            <v>Dishonesty</v>
          </cell>
          <cell r="D4647" t="str">
            <v>JUSTICE (MISCELLANEOUS)</v>
          </cell>
          <cell r="E4647" t="str">
            <v>Dishonesty</v>
          </cell>
        </row>
        <row r="4648">
          <cell r="A4648">
            <v>9293</v>
          </cell>
          <cell r="B4648" t="str">
            <v>BREACH OF PERIODIC DETENTION SECTION 45(1)(C) OF THE CRIMINAL JUSTICE ACT</v>
          </cell>
          <cell r="C4648" t="str">
            <v>Breaches</v>
          </cell>
          <cell r="D4648" t="str">
            <v>JUSTICE (MISCELLANEOUS)</v>
          </cell>
          <cell r="E4648" t="str">
            <v>Breaches</v>
          </cell>
        </row>
        <row r="4649">
          <cell r="A4649" t="str">
            <v>N547</v>
          </cell>
          <cell r="B4649" t="str">
            <v>COMBINATION VEHICLE EXCEEDED REAR OVERHANG OR LENGTH LIMIT</v>
          </cell>
          <cell r="C4649" t="str">
            <v>Traffic</v>
          </cell>
          <cell r="E4649" t="str">
            <v>Traffic</v>
          </cell>
        </row>
        <row r="4650">
          <cell r="A4650">
            <v>4139</v>
          </cell>
          <cell r="B4650" t="str">
            <v>OTHER BURGLARY ASSOC OFFNCE (CRMS ACT)</v>
          </cell>
          <cell r="C4650" t="str">
            <v>Burglary</v>
          </cell>
          <cell r="D4650" t="str">
            <v>DISHONESTY</v>
          </cell>
          <cell r="E4650" t="str">
            <v>Burglary</v>
          </cell>
        </row>
        <row r="4651">
          <cell r="A4651" t="str">
            <v>L230</v>
          </cell>
          <cell r="B4651" t="str">
            <v>DROVE WHILE DISQUALIFIED - 3RD OR SUB</v>
          </cell>
          <cell r="C4651" t="str">
            <v>Traffic</v>
          </cell>
          <cell r="E4651" t="str">
            <v>Traffic</v>
          </cell>
        </row>
        <row r="4652">
          <cell r="A4652" t="str">
            <v>C408</v>
          </cell>
          <cell r="B4652" t="str">
            <v>EXCEEDED STATIC ROLL THRESHOLD (HEIGHT)</v>
          </cell>
          <cell r="C4652" t="str">
            <v>Traffic</v>
          </cell>
          <cell r="E4652" t="str">
            <v>Traffic</v>
          </cell>
        </row>
        <row r="4653">
          <cell r="A4653">
            <v>9156</v>
          </cell>
          <cell r="B4653" t="str">
            <v>BREACH HEALTH (DRAINLAYERS REGN) REG</v>
          </cell>
          <cell r="C4653" t="str">
            <v>Other</v>
          </cell>
          <cell r="D4653" t="str">
            <v>JUSTICE (MISCELLANEOUS)</v>
          </cell>
          <cell r="E4653" t="str">
            <v>Other</v>
          </cell>
        </row>
        <row r="4654">
          <cell r="A4654">
            <v>3124</v>
          </cell>
          <cell r="B4654" t="str">
            <v>PROD/MANUF/DISTRIBUTE MORPHINE</v>
          </cell>
          <cell r="C4654" t="str">
            <v>Drugs</v>
          </cell>
          <cell r="D4654" t="str">
            <v>DRUGS AND ANTI SOCIAL OFFENCES</v>
          </cell>
          <cell r="E4654" t="str">
            <v>Drugs</v>
          </cell>
        </row>
        <row r="4655">
          <cell r="A4655" t="str">
            <v>N389</v>
          </cell>
          <cell r="B4655" t="str">
            <v>FLG COMPLY WITH LOAD ANCHORAGE POINTS STD</v>
          </cell>
          <cell r="C4655" t="str">
            <v>Traffic</v>
          </cell>
          <cell r="E4655" t="str">
            <v>Traffic</v>
          </cell>
        </row>
        <row r="4656">
          <cell r="A4656">
            <v>7663</v>
          </cell>
          <cell r="B4656" t="str">
            <v>IMPORTS PROHIBITED DOG</v>
          </cell>
          <cell r="C4656" t="str">
            <v>Other</v>
          </cell>
          <cell r="D4656" t="str">
            <v>ADMINISTRATIVE</v>
          </cell>
          <cell r="E4656" t="str">
            <v>Other</v>
          </cell>
        </row>
        <row r="4657">
          <cell r="A4657">
            <v>2960</v>
          </cell>
          <cell r="B4657" t="str">
            <v>FILMS VIDEOS &amp; PUBLICATIONS CLASSIF. ACT</v>
          </cell>
          <cell r="C4657" t="str">
            <v>Other</v>
          </cell>
          <cell r="D4657" t="str">
            <v>SEXUAL OFFENCES</v>
          </cell>
          <cell r="E4657" t="str">
            <v>Other</v>
          </cell>
        </row>
        <row r="4658">
          <cell r="A4658" t="str">
            <v>P500</v>
          </cell>
          <cell r="B4658" t="str">
            <v>BYLAW PARKING OFFENCES</v>
          </cell>
          <cell r="C4658" t="str">
            <v>Traffic</v>
          </cell>
          <cell r="E4658" t="str">
            <v>Traffic</v>
          </cell>
        </row>
        <row r="4659">
          <cell r="A4659" t="str">
            <v>L209</v>
          </cell>
          <cell r="B4659" t="str">
            <v>Drove contrary to a zero alcohol licence</v>
          </cell>
          <cell r="C4659" t="str">
            <v>Other</v>
          </cell>
          <cell r="E4659" t="str">
            <v>Traffic</v>
          </cell>
        </row>
        <row r="4660">
          <cell r="A4660" t="str">
            <v>N363</v>
          </cell>
          <cell r="B4660" t="str">
            <v>VEH/LOAD EXTENDED MORE THAN 4M BACKWARDS</v>
          </cell>
          <cell r="C4660" t="str">
            <v>Traffic</v>
          </cell>
          <cell r="E4660" t="str">
            <v>Traffic</v>
          </cell>
        </row>
        <row r="4661">
          <cell r="A4661">
            <v>9398</v>
          </cell>
          <cell r="B4661" t="str">
            <v>KNOWINGLY PERMITTING PREMISES TO BE USED FOR OFFENCE AGAINST ACT</v>
          </cell>
          <cell r="C4661" t="str">
            <v>Other</v>
          </cell>
          <cell r="D4661" t="str">
            <v>JUSTICE (MISCELLANEOUS)</v>
          </cell>
          <cell r="E4661" t="str">
            <v>Other</v>
          </cell>
        </row>
        <row r="4662">
          <cell r="A4662" t="str">
            <v>L531</v>
          </cell>
          <cell r="B4662" t="str">
            <v>REST DRIVER CARRIES UNAUTHORISED PASSNGR</v>
          </cell>
          <cell r="C4662" t="str">
            <v>Traffic</v>
          </cell>
          <cell r="E4662" t="str">
            <v>Traffic</v>
          </cell>
        </row>
        <row r="4663">
          <cell r="A4663" t="str">
            <v>J512</v>
          </cell>
          <cell r="B4663" t="str">
            <v>EXCEEDED 80 KM/H SH1 WHANGAREI - SPEED CAMERA</v>
          </cell>
          <cell r="C4663" t="str">
            <v>Traffic</v>
          </cell>
          <cell r="E4663" t="str">
            <v>Traffic</v>
          </cell>
        </row>
        <row r="4664">
          <cell r="A4664" t="str">
            <v>V654</v>
          </cell>
          <cell r="B4664" t="str">
            <v>OPERATED FORKLIFT WHEN SERVICE BREAK WAS DEFECTIVE</v>
          </cell>
          <cell r="C4664" t="str">
            <v>Traffic</v>
          </cell>
          <cell r="E4664" t="str">
            <v>Traffic</v>
          </cell>
        </row>
        <row r="4665">
          <cell r="A4665" t="str">
            <v>M631</v>
          </cell>
          <cell r="B4665" t="str">
            <v>ELLERSLIE HMV RESTRICTION</v>
          </cell>
          <cell r="C4665" t="str">
            <v>Traffic</v>
          </cell>
          <cell r="E4665" t="str">
            <v>Traffic</v>
          </cell>
        </row>
        <row r="4666">
          <cell r="A4666" t="str">
            <v>L474</v>
          </cell>
          <cell r="B4666" t="str">
            <v>INTERFERED WITH A SECTION 248 PROHIBITION NOTICE</v>
          </cell>
          <cell r="C4666" t="str">
            <v>Traffic</v>
          </cell>
          <cell r="E4666" t="str">
            <v>Traffic</v>
          </cell>
        </row>
        <row r="4667">
          <cell r="A4667" t="str">
            <v>E837</v>
          </cell>
          <cell r="B4667" t="str">
            <v>EXCEEDED 60 KM/H ON SH6 AT PUNAKAIKI</v>
          </cell>
          <cell r="C4667" t="str">
            <v>Traffic</v>
          </cell>
          <cell r="E4667" t="str">
            <v>Traffic</v>
          </cell>
        </row>
        <row r="4668">
          <cell r="A4668" t="str">
            <v>P517</v>
          </cell>
          <cell r="B4668" t="str">
            <v>PARKED ON A GRASS VERGE - TE PUKE</v>
          </cell>
          <cell r="C4668" t="str">
            <v>Traffic</v>
          </cell>
          <cell r="E4668" t="str">
            <v>Traffic</v>
          </cell>
        </row>
        <row r="4669">
          <cell r="A4669" t="str">
            <v>A305</v>
          </cell>
          <cell r="B4669" t="str">
            <v>REFUSE TO GIVE BLOOD SPECIMEN TO A DOCTOR OR MEDICAL OFFICER</v>
          </cell>
          <cell r="C4669" t="str">
            <v>Other</v>
          </cell>
          <cell r="E4669" t="str">
            <v>Other</v>
          </cell>
        </row>
        <row r="4670">
          <cell r="A4670" t="str">
            <v>K406</v>
          </cell>
          <cell r="B4670" t="str">
            <v>RENTAL SERVICE HIRE AGREEMENT NOT PRODUCED BY DRIVER</v>
          </cell>
          <cell r="C4670" t="str">
            <v>Other</v>
          </cell>
          <cell r="E4670" t="str">
            <v>Other</v>
          </cell>
        </row>
        <row r="4671">
          <cell r="A4671">
            <v>7953</v>
          </cell>
          <cell r="B4671" t="str">
            <v>REFUSE ENTRY TO RESIDENCE (PAROLE ACT)</v>
          </cell>
          <cell r="C4671" t="str">
            <v>Breaches</v>
          </cell>
          <cell r="D4671" t="str">
            <v>ADMINISTRATIVE</v>
          </cell>
          <cell r="E4671" t="str">
            <v>Breaches</v>
          </cell>
        </row>
        <row r="4672">
          <cell r="A4672">
            <v>3443</v>
          </cell>
          <cell r="B4672" t="str">
            <v>POSS ILLEGAL LOTTERY/RAFFLE TICKETS</v>
          </cell>
          <cell r="C4672" t="str">
            <v>Other</v>
          </cell>
          <cell r="D4672" t="str">
            <v>DRUGS AND ANTI SOCIAL OFFENCES</v>
          </cell>
          <cell r="E4672" t="str">
            <v>Other</v>
          </cell>
        </row>
        <row r="4673">
          <cell r="A4673" t="str">
            <v>E930</v>
          </cell>
          <cell r="B4673" t="str">
            <v>EXCEED 30 KMH DESIGNATED RD HURUNUI DIST</v>
          </cell>
          <cell r="C4673" t="str">
            <v>Traffic</v>
          </cell>
          <cell r="E4673" t="str">
            <v>Traffic</v>
          </cell>
        </row>
        <row r="4674">
          <cell r="A4674" t="str">
            <v>W626</v>
          </cell>
          <cell r="B4674" t="str">
            <v>ON-LICENCE HOLDER FAILED TO ENSURE NO ALCOHOL PROVIDED ON RESTRICTED DAYS</v>
          </cell>
          <cell r="C4674" t="str">
            <v>Other</v>
          </cell>
          <cell r="E4674" t="str">
            <v>Other</v>
          </cell>
        </row>
        <row r="4675">
          <cell r="A4675" t="str">
            <v>W627</v>
          </cell>
          <cell r="B4675" t="str">
            <v>OFF-LICENCE HOLDER FAILED TO ENSURE NO ALCOHOL PROVIDED ON RESTRICTED DAYS</v>
          </cell>
          <cell r="C4675" t="str">
            <v>Other</v>
          </cell>
          <cell r="E4675" t="str">
            <v>Other</v>
          </cell>
        </row>
        <row r="4676">
          <cell r="A4676">
            <v>9323</v>
          </cell>
          <cell r="B4676" t="str">
            <v>BREACH OF COMMUNITY WORK SECTION 71(1)(C)(II) OF THE SENTENCING ACT 2002</v>
          </cell>
          <cell r="C4676" t="str">
            <v>Breaches</v>
          </cell>
          <cell r="D4676" t="str">
            <v>JUSTICE (MISCELLANEOUS)</v>
          </cell>
          <cell r="E4676" t="str">
            <v>Breaches</v>
          </cell>
        </row>
        <row r="4677">
          <cell r="A4677">
            <v>2833</v>
          </cell>
          <cell r="B4677" t="str">
            <v>FEMALE INDECENTLY ASSAULTS GIRL OVER 16</v>
          </cell>
          <cell r="C4677" t="str">
            <v>Sexual</v>
          </cell>
          <cell r="D4677" t="str">
            <v>SEXUAL OFFENCES</v>
          </cell>
          <cell r="E4677" t="str">
            <v>Sexual</v>
          </cell>
        </row>
        <row r="4678">
          <cell r="A4678" t="str">
            <v>O108</v>
          </cell>
          <cell r="B4678" t="str">
            <v>NO REAR WHEEL BRAKE ON CYCLE</v>
          </cell>
          <cell r="C4678" t="str">
            <v>Traffic</v>
          </cell>
          <cell r="E4678" t="str">
            <v>Traffic</v>
          </cell>
        </row>
        <row r="4679">
          <cell r="A4679" t="str">
            <v>V250</v>
          </cell>
          <cell r="B4679" t="str">
            <v>UNLAWFULLY RETROFITTED A GREEN BEACON TO A VEHICLE</v>
          </cell>
          <cell r="C4679" t="str">
            <v>Traffic</v>
          </cell>
          <cell r="E4679" t="str">
            <v>Traffic</v>
          </cell>
        </row>
        <row r="4680">
          <cell r="A4680">
            <v>2798</v>
          </cell>
          <cell r="B4680" t="str">
            <v>POSSESS OBJECTIONABLE PUBLICATION WITH KNOWLEDGE (CHILD EXPLOITATION MATERIAL)</v>
          </cell>
          <cell r="C4680" t="str">
            <v>Other</v>
          </cell>
          <cell r="D4680" t="str">
            <v>SEXUAL OFFENCES</v>
          </cell>
          <cell r="E4680" t="str">
            <v>Sexual</v>
          </cell>
        </row>
        <row r="4681">
          <cell r="A4681" t="str">
            <v>K664</v>
          </cell>
          <cell r="B4681" t="str">
            <v>TAXI DRIVER STOPPED METER AT THE WRONG TIME</v>
          </cell>
          <cell r="C4681" t="str">
            <v>Other</v>
          </cell>
          <cell r="E4681" t="str">
            <v>Other</v>
          </cell>
        </row>
        <row r="4682">
          <cell r="A4682" t="str">
            <v>H808</v>
          </cell>
          <cell r="B4682" t="str">
            <v>EXCEEDED AXLE MASS LIMIT - OVERWEIGHT PERMIT VEHICLE</v>
          </cell>
          <cell r="C4682" t="str">
            <v>Traffic</v>
          </cell>
          <cell r="E4682" t="str">
            <v>Traffic</v>
          </cell>
        </row>
        <row r="4683">
          <cell r="A4683">
            <v>2974</v>
          </cell>
          <cell r="B4683" t="str">
            <v>RECEIVE EARNINGS FROM U18</v>
          </cell>
          <cell r="C4683" t="str">
            <v>Other</v>
          </cell>
          <cell r="D4683" t="str">
            <v>SEXUAL OFFENCES</v>
          </cell>
          <cell r="E4683" t="str">
            <v>Other</v>
          </cell>
        </row>
        <row r="4684">
          <cell r="A4684">
            <v>3943</v>
          </cell>
          <cell r="B4684" t="str">
            <v>MINOR FOUND IN RESTRICTED AREA</v>
          </cell>
          <cell r="C4684" t="str">
            <v>Other</v>
          </cell>
          <cell r="D4684" t="str">
            <v>DRUGS AND ANTI SOCIAL OFFENCES</v>
          </cell>
          <cell r="E4684" t="str">
            <v>Other</v>
          </cell>
        </row>
        <row r="4685">
          <cell r="A4685" t="str">
            <v>R576</v>
          </cell>
          <cell r="B4685" t="str">
            <v>OPERATED PSV OVER 3,000 KG TARE ON PROHIBITED ROAD - QUEENSTOWN</v>
          </cell>
          <cell r="C4685" t="str">
            <v>Traffic</v>
          </cell>
          <cell r="E4685" t="str">
            <v>Traffic</v>
          </cell>
        </row>
        <row r="4686">
          <cell r="A4686" t="str">
            <v>D374</v>
          </cell>
          <cell r="B4686" t="str">
            <v>SUSTAINED LOSS OF TRACTION CAUSING DEATH - 3RD OR SUB IN 4 YEARS</v>
          </cell>
          <cell r="C4686" t="str">
            <v>Violence</v>
          </cell>
          <cell r="E4686" t="str">
            <v>Violence</v>
          </cell>
        </row>
        <row r="4687">
          <cell r="A4687" t="str">
            <v>N629</v>
          </cell>
          <cell r="B4687" t="str">
            <v>OPERATED HEAVY VEHICLE WITH NON-COMPLIANT DRAWBEAM</v>
          </cell>
          <cell r="C4687" t="str">
            <v>Traffic</v>
          </cell>
          <cell r="E4687" t="str">
            <v>Traffic</v>
          </cell>
        </row>
        <row r="4688">
          <cell r="A4688" t="str">
            <v>L558</v>
          </cell>
          <cell r="B4688" t="str">
            <v>AIDED OR ABETTED LEARNER LICENSEE TO FAIL TO DISPLAY AN 'L' PLATE</v>
          </cell>
          <cell r="C4688" t="str">
            <v>Traffic</v>
          </cell>
          <cell r="E4688" t="str">
            <v>Traffic</v>
          </cell>
        </row>
        <row r="4689">
          <cell r="A4689">
            <v>3370</v>
          </cell>
          <cell r="B4689" t="str">
            <v>EMPLOYEES LIQUOR OFFENCES</v>
          </cell>
          <cell r="C4689" t="str">
            <v>Other</v>
          </cell>
          <cell r="D4689" t="str">
            <v>DRUGS AND ANTI SOCIAL OFFENCES</v>
          </cell>
          <cell r="E4689" t="str">
            <v>Other</v>
          </cell>
        </row>
        <row r="4690">
          <cell r="A4690" t="str">
            <v>P285</v>
          </cell>
          <cell r="B4690" t="str">
            <v>PARKED VEHICLE ON A ROAD FOR SALE OR STORAGE PENDING SALE - WAIKATO</v>
          </cell>
          <cell r="C4690" t="str">
            <v>Traffic</v>
          </cell>
          <cell r="E4690" t="str">
            <v>Traffic</v>
          </cell>
        </row>
        <row r="4691">
          <cell r="A4691">
            <v>2682</v>
          </cell>
          <cell r="B4691" t="str">
            <v>SEX INT' CHILD UNDER CARE/PROTCTN 12-16</v>
          </cell>
          <cell r="C4691" t="str">
            <v>Sexual</v>
          </cell>
          <cell r="D4691" t="str">
            <v>SEXUAL OFFENCES</v>
          </cell>
          <cell r="E4691" t="str">
            <v>Sexual</v>
          </cell>
        </row>
        <row r="4692">
          <cell r="A4692">
            <v>2629</v>
          </cell>
          <cell r="B4692" t="str">
            <v>OTHER ABDUCTION FOR MARRIAGE OR SEX</v>
          </cell>
          <cell r="C4692" t="str">
            <v>Violence</v>
          </cell>
          <cell r="D4692" t="str">
            <v>SEXUAL OFFENCES</v>
          </cell>
          <cell r="E4692" t="str">
            <v>Violence</v>
          </cell>
        </row>
        <row r="4693">
          <cell r="A4693">
            <v>3400</v>
          </cell>
          <cell r="B4693" t="str">
            <v>GAMING</v>
          </cell>
          <cell r="C4693" t="str">
            <v>Other</v>
          </cell>
          <cell r="D4693" t="str">
            <v>DRUGS AND ANTI SOCIAL OFFENCES</v>
          </cell>
          <cell r="E4693" t="str">
            <v>Other</v>
          </cell>
        </row>
        <row r="4694">
          <cell r="A4694">
            <v>2459</v>
          </cell>
          <cell r="B4694" t="str">
            <v>OTHER INDECENCY (MALE &amp; FEMALE)</v>
          </cell>
          <cell r="C4694" t="str">
            <v>Sexual</v>
          </cell>
          <cell r="D4694" t="str">
            <v>SEXUAL OFFENCES</v>
          </cell>
          <cell r="E4694" t="str">
            <v>Sexual</v>
          </cell>
        </row>
        <row r="4695">
          <cell r="A4695">
            <v>6243</v>
          </cell>
          <cell r="B4695" t="str">
            <v>DEP/LEAVE DANG LITTER PUB PLACE</v>
          </cell>
          <cell r="C4695" t="str">
            <v>Property Damage</v>
          </cell>
          <cell r="D4695" t="str">
            <v>PROPERTY ABUSES</v>
          </cell>
          <cell r="E4695" t="str">
            <v>Property Damage</v>
          </cell>
        </row>
        <row r="4696">
          <cell r="A4696">
            <v>3327</v>
          </cell>
          <cell r="B4696" t="str">
            <v>MGR ALLOW VIOLENCE/DIS CONDUCT ETC</v>
          </cell>
          <cell r="C4696" t="str">
            <v>Other</v>
          </cell>
          <cell r="D4696" t="str">
            <v>DRUGS AND ANTI SOCIAL OFFENCES</v>
          </cell>
          <cell r="E4696" t="str">
            <v>Other</v>
          </cell>
        </row>
        <row r="4697">
          <cell r="A4697">
            <v>3854</v>
          </cell>
          <cell r="B4697" t="str">
            <v>FAIL COMPLY CONDITION OF ORDER - NO F'ARM</v>
          </cell>
          <cell r="C4697" t="str">
            <v>Other</v>
          </cell>
          <cell r="D4697" t="str">
            <v>DRUGS AND ANTI SOCIAL OFFENCES</v>
          </cell>
          <cell r="E4697" t="str">
            <v>Other</v>
          </cell>
        </row>
        <row r="4698">
          <cell r="A4698" t="str">
            <v>E848</v>
          </cell>
          <cell r="B4698" t="str">
            <v>EXCEED 30 KM/H S/HWAY 94 - MILFORD SOUND</v>
          </cell>
          <cell r="C4698" t="str">
            <v>Traffic</v>
          </cell>
          <cell r="E4698" t="str">
            <v>Traffic</v>
          </cell>
        </row>
        <row r="4699">
          <cell r="A4699" t="str">
            <v>A202</v>
          </cell>
          <cell r="B4699" t="str">
            <v>ALCOHOL INTERLOCK LICENCE HOLDER OFFENDED IN RELATION TO INTERLOCK DEVICE</v>
          </cell>
          <cell r="C4699" t="str">
            <v>Other</v>
          </cell>
          <cell r="E4699" t="str">
            <v>Traffic</v>
          </cell>
        </row>
        <row r="4700">
          <cell r="A4700">
            <v>7333</v>
          </cell>
          <cell r="B4700" t="str">
            <v>SUPPLY FALSE ETC INFO - NO REASONABLE EXC</v>
          </cell>
          <cell r="C4700" t="str">
            <v>Other</v>
          </cell>
          <cell r="D4700" t="str">
            <v>ADMINISTRATIVE</v>
          </cell>
          <cell r="E4700" t="str">
            <v>Other</v>
          </cell>
        </row>
        <row r="4701">
          <cell r="A4701" t="str">
            <v>C225</v>
          </cell>
          <cell r="B4701" t="str">
            <v>NOT UP TO CERTIFICATE OF FITNESS STANDARD (LIGHTING SYSTEM DEFECT)</v>
          </cell>
          <cell r="C4701" t="str">
            <v>Traffic</v>
          </cell>
          <cell r="E4701" t="str">
            <v>Traffic</v>
          </cell>
        </row>
        <row r="4702">
          <cell r="A4702">
            <v>9464</v>
          </cell>
          <cell r="B4702" t="str">
            <v>BREACH COURT RELEASE CONDITION PRISON</v>
          </cell>
          <cell r="C4702" t="str">
            <v>Breaches</v>
          </cell>
          <cell r="D4702" t="str">
            <v>JUSTICE (MISCELLANEOUS)</v>
          </cell>
          <cell r="E4702" t="str">
            <v>Breaches</v>
          </cell>
        </row>
        <row r="4703">
          <cell r="A4703">
            <v>8117</v>
          </cell>
          <cell r="B4703" t="str">
            <v>CAUSE INJRY THROUGH EXCESS BREATH ALCHOL</v>
          </cell>
          <cell r="C4703" t="str">
            <v>Traffic</v>
          </cell>
          <cell r="D4703" t="str">
            <v>TRAFFIC</v>
          </cell>
          <cell r="E4703" t="str">
            <v>Traffic</v>
          </cell>
        </row>
        <row r="4704">
          <cell r="A4704">
            <v>8119</v>
          </cell>
          <cell r="B4704" t="str">
            <v>OTHER TRANSPORT ACT SECTION 55 OFFENCES</v>
          </cell>
          <cell r="C4704" t="str">
            <v>Traffic</v>
          </cell>
          <cell r="D4704" t="str">
            <v>TRAFFIC</v>
          </cell>
          <cell r="E4704" t="str">
            <v>Traffic</v>
          </cell>
        </row>
        <row r="4705">
          <cell r="A4705">
            <v>3182</v>
          </cell>
          <cell r="B4705" t="str">
            <v>CONT LIC MISUSE DRG ACT NO CANNABIS</v>
          </cell>
          <cell r="C4705" t="str">
            <v>Drugs</v>
          </cell>
          <cell r="D4705" t="str">
            <v>DRUGS AND ANTI SOCIAL OFFENCES</v>
          </cell>
          <cell r="E4705" t="str">
            <v>Drugs</v>
          </cell>
        </row>
        <row r="4706">
          <cell r="A4706">
            <v>2869</v>
          </cell>
          <cell r="B4706" t="str">
            <v>OTHER INDECENCY (MALE-FEMALE)</v>
          </cell>
          <cell r="C4706" t="str">
            <v>Sexual</v>
          </cell>
          <cell r="D4706" t="str">
            <v>SEXUAL OFFENCES</v>
          </cell>
          <cell r="E4706" t="str">
            <v>Sexual</v>
          </cell>
        </row>
        <row r="4707">
          <cell r="A4707">
            <v>2962</v>
          </cell>
          <cell r="B4707" t="str">
            <v>KNOWINGLY MADE/COPIED ETC OBJECTIONAB PUB</v>
          </cell>
          <cell r="C4707" t="str">
            <v>Other</v>
          </cell>
          <cell r="D4707" t="str">
            <v>SEXUAL OFFENCES</v>
          </cell>
          <cell r="E4707" t="str">
            <v>Other</v>
          </cell>
        </row>
        <row r="4708">
          <cell r="A4708" t="str">
            <v>K513</v>
          </cell>
          <cell r="B4708" t="str">
            <v>MISREPRESENTS DANGEROUS GOODS TO EVADE MARITIME RULES PART 24A</v>
          </cell>
          <cell r="C4708" t="str">
            <v>Other</v>
          </cell>
          <cell r="E4708" t="str">
            <v>Other</v>
          </cell>
        </row>
        <row r="4709">
          <cell r="A4709">
            <v>2642</v>
          </cell>
          <cell r="B4709" t="str">
            <v>INDUCE SEX CONNECTN - FEMALE UNDER 12</v>
          </cell>
          <cell r="C4709" t="str">
            <v>Sexual</v>
          </cell>
          <cell r="D4709" t="str">
            <v>SEXUAL OFFENCES</v>
          </cell>
          <cell r="E4709" t="str">
            <v>Sexual</v>
          </cell>
        </row>
        <row r="4710">
          <cell r="A4710" t="str">
            <v>W734</v>
          </cell>
          <cell r="B4710" t="str">
            <v>FAILED TO COMPLY WITH ENFORCEABLE UNDERTAKING</v>
          </cell>
          <cell r="C4710" t="str">
            <v>Other</v>
          </cell>
          <cell r="E4710" t="str">
            <v>Other</v>
          </cell>
        </row>
        <row r="4711">
          <cell r="A4711">
            <v>4391</v>
          </cell>
          <cell r="B4711" t="str">
            <v>THEFT OF ANIMAL (KILLING WITH INTENT TO STEAL PART) (OVER $1,000)</v>
          </cell>
          <cell r="C4711" t="str">
            <v>Dishonesty</v>
          </cell>
          <cell r="D4711" t="str">
            <v>DISHONESTY</v>
          </cell>
          <cell r="E4711" t="str">
            <v>Dishonesty</v>
          </cell>
        </row>
        <row r="4712">
          <cell r="A4712">
            <v>9423</v>
          </cell>
          <cell r="B4712" t="str">
            <v>FAILING TO PROVIDE PRESCRIBED INFORMATION OR DOCUMENTATION TO SPECIFIED PERSONS</v>
          </cell>
          <cell r="C4712" t="str">
            <v>Other</v>
          </cell>
          <cell r="D4712" t="str">
            <v>JUSTICE (MISCELLANEOUS)</v>
          </cell>
          <cell r="E4712" t="str">
            <v>Other</v>
          </cell>
        </row>
        <row r="4713">
          <cell r="A4713">
            <v>7762</v>
          </cell>
          <cell r="B4713" t="str">
            <v>PROVIDING FALSE OR MISLEADING INFORMATION(CHILD SEX OFFENDER REGISTER)</v>
          </cell>
          <cell r="C4713" t="str">
            <v>Other</v>
          </cell>
          <cell r="D4713" t="str">
            <v>ADMINISTRATIVE</v>
          </cell>
          <cell r="E4713" t="str">
            <v>Other</v>
          </cell>
        </row>
        <row r="4714">
          <cell r="A4714" t="str">
            <v>M100</v>
          </cell>
          <cell r="B4714" t="str">
            <v>DRIVER HOURS REGULATIONS</v>
          </cell>
          <cell r="C4714" t="str">
            <v>Other</v>
          </cell>
          <cell r="E4714" t="str">
            <v>Traffic</v>
          </cell>
        </row>
        <row r="4715">
          <cell r="A4715">
            <v>3886</v>
          </cell>
          <cell r="B4715" t="str">
            <v>BREACH PUBLICATION RESTRICTIONS - FAMILY VIOLENCE ACT 2018</v>
          </cell>
          <cell r="C4715" t="str">
            <v>Other</v>
          </cell>
          <cell r="D4715" t="str">
            <v>DRUGS AND ANTI SOCIAL OFFENCES</v>
          </cell>
          <cell r="E4715" t="str">
            <v>Other</v>
          </cell>
        </row>
        <row r="4716">
          <cell r="A4716">
            <v>3877</v>
          </cell>
          <cell r="B4716" t="str">
            <v>FAIL TO COMPLY W/COND PROTECTION ORDER - FAIL/REF SURRENDER FIREARMS LIC</v>
          </cell>
          <cell r="C4716" t="str">
            <v>Other</v>
          </cell>
          <cell r="D4716" t="str">
            <v>DRUGS AND ANTI SOCIAL OFFENCES</v>
          </cell>
          <cell r="E4716" t="str">
            <v>Other</v>
          </cell>
        </row>
        <row r="4717">
          <cell r="A4717" t="str">
            <v>R599</v>
          </cell>
          <cell r="B4717" t="str">
            <v>DROVE MOTOR VEHICLE ON UNFORMED ROAD CONTRARY TO A RESTRICTION - AUCKLAND</v>
          </cell>
          <cell r="C4717" t="str">
            <v>Traffic</v>
          </cell>
          <cell r="E4717" t="str">
            <v>Traffic</v>
          </cell>
        </row>
        <row r="4718">
          <cell r="A4718" t="str">
            <v>R597</v>
          </cell>
          <cell r="B4718" t="str">
            <v>USED A MOTOR VEHICLE UNDER 3500 KGS IN A PROHIBITED AREA - AUCKLAND</v>
          </cell>
          <cell r="C4718" t="str">
            <v>Traffic</v>
          </cell>
          <cell r="E4718" t="str">
            <v>Traffic</v>
          </cell>
        </row>
        <row r="4719">
          <cell r="A4719">
            <v>9969</v>
          </cell>
          <cell r="B4719" t="str">
            <v>DISPUTE - GOODS GONE</v>
          </cell>
          <cell r="C4719" t="str">
            <v>Other</v>
          </cell>
          <cell r="D4719" t="str">
            <v>JUSTICE (MISCELLANEOUS)</v>
          </cell>
          <cell r="E4719" t="str">
            <v>Other</v>
          </cell>
        </row>
        <row r="4720">
          <cell r="A4720">
            <v>9959</v>
          </cell>
          <cell r="B4720" t="str">
            <v>ARRIVING CRAFT - DOCUMENTS</v>
          </cell>
          <cell r="C4720" t="str">
            <v>Other</v>
          </cell>
          <cell r="D4720" t="str">
            <v>JUSTICE (MISCELLANEOUS)</v>
          </cell>
          <cell r="E4720" t="str">
            <v>Other</v>
          </cell>
        </row>
        <row r="4721">
          <cell r="A4721">
            <v>9978</v>
          </cell>
          <cell r="B4721" t="str">
            <v>DOCUMENTS - COPY/QUESTION</v>
          </cell>
          <cell r="C4721" t="str">
            <v>Other</v>
          </cell>
          <cell r="D4721" t="str">
            <v>JUSTICE (MISCELLANEOUS)</v>
          </cell>
          <cell r="E4721" t="str">
            <v>Other</v>
          </cell>
        </row>
        <row r="4722">
          <cell r="A4722">
            <v>6942</v>
          </cell>
          <cell r="B4722" t="str">
            <v>OBLITERATES/REMOVES/ALTERS MARKINGS ON FIREARM/PART</v>
          </cell>
          <cell r="C4722" t="str">
            <v>Weapons</v>
          </cell>
          <cell r="D4722" t="str">
            <v>PROPERTY ABUSES</v>
          </cell>
          <cell r="E4722" t="str">
            <v>Weapons</v>
          </cell>
        </row>
        <row r="4723">
          <cell r="A4723" t="str">
            <v>M244</v>
          </cell>
          <cell r="B4723" t="str">
            <v>ALLOWED VEHICLE TO BE USED WHEN LOGBOOK HAD OMISSIONS</v>
          </cell>
          <cell r="C4723" t="str">
            <v>Traffic Offences</v>
          </cell>
          <cell r="E4723" t="str">
            <v>Traffic</v>
          </cell>
        </row>
        <row r="4724">
          <cell r="A4724" t="str">
            <v>W612</v>
          </cell>
          <cell r="B4724" t="str">
            <v>EMPLOYEE INTOXICATED ON DUTY</v>
          </cell>
          <cell r="C4724" t="str">
            <v>Drugs and Alcohol</v>
          </cell>
          <cell r="E4724" t="str">
            <v>Other</v>
          </cell>
        </row>
        <row r="4725">
          <cell r="A4725">
            <v>3371</v>
          </cell>
          <cell r="B4725" t="str">
            <v>EMPLOYEE SUPPLY MINOR</v>
          </cell>
          <cell r="C4725" t="str">
            <v>Drugs and Alcohol</v>
          </cell>
          <cell r="D4725" t="str">
            <v>DRUGS AND ANTI SOCIAL OFFENCES</v>
          </cell>
          <cell r="E4725" t="str">
            <v>Other</v>
          </cell>
        </row>
        <row r="4726">
          <cell r="A4726">
            <v>6423</v>
          </cell>
          <cell r="B4726" t="str">
            <v>POSSESS UNREGISTERED FIREARM</v>
          </cell>
          <cell r="C4726" t="str">
            <v>Property Abuse</v>
          </cell>
          <cell r="D4726" t="str">
            <v>PROPERTY ABUSES</v>
          </cell>
          <cell r="E4726" t="str">
            <v>Weapons</v>
          </cell>
        </row>
        <row r="4727">
          <cell r="A4727">
            <v>6331</v>
          </cell>
          <cell r="B4727" t="str">
            <v>BREACH OF ANIMALS ACT</v>
          </cell>
          <cell r="C4727" t="str">
            <v>Other Offences</v>
          </cell>
          <cell r="D4727" t="str">
            <v>PROPERTY ABUSES</v>
          </cell>
          <cell r="E4727" t="str">
            <v>Other</v>
          </cell>
        </row>
        <row r="4728">
          <cell r="A4728" t="str">
            <v>D203</v>
          </cell>
          <cell r="B4728" t="str">
            <v>DRIVING IN DANGEROUS MANNER CAUSE DEATH</v>
          </cell>
          <cell r="C4728" t="str">
            <v>Traffic Offences</v>
          </cell>
          <cell r="E4728" t="str">
            <v>Violence</v>
          </cell>
        </row>
        <row r="4729">
          <cell r="A4729" t="str">
            <v>N392</v>
          </cell>
          <cell r="B4729" t="str">
            <v>USING TYRE WTH INSUFFICIENT LOAD CAPACITY</v>
          </cell>
          <cell r="C4729" t="str">
            <v>Traffic Offences</v>
          </cell>
          <cell r="E4729" t="str">
            <v>Traffic</v>
          </cell>
        </row>
        <row r="4730">
          <cell r="A4730" t="str">
            <v>W201</v>
          </cell>
          <cell r="B4730" t="str">
            <v>OPERATES MOTOR VEHICLE ON CHOSEN CARLESS DAY</v>
          </cell>
          <cell r="C4730" t="str">
            <v>Traffic Offences</v>
          </cell>
          <cell r="E4730" t="str">
            <v>Traffic</v>
          </cell>
        </row>
        <row r="4731">
          <cell r="A4731" t="str">
            <v>M624</v>
          </cell>
          <cell r="B4731" t="str">
            <v>DRIVING DANG MANNER WITHIN WAIMAIRI RSRVE</v>
          </cell>
          <cell r="C4731" t="str">
            <v>Traffic Offences</v>
          </cell>
          <cell r="E4731" t="str">
            <v>Traffic</v>
          </cell>
        </row>
        <row r="4732">
          <cell r="A4732" t="str">
            <v>P508</v>
          </cell>
          <cell r="B4732" t="str">
            <v>PARKED IN A CLEARWAY</v>
          </cell>
          <cell r="C4732" t="str">
            <v>Traffic Offences</v>
          </cell>
          <cell r="E4732" t="str">
            <v>Traffic</v>
          </cell>
        </row>
        <row r="4733">
          <cell r="A4733" t="str">
            <v>V214</v>
          </cell>
          <cell r="B4733" t="str">
            <v>NO RED REAR RELECTORS ON H.M.V.</v>
          </cell>
          <cell r="C4733" t="str">
            <v>Traffic Offences</v>
          </cell>
          <cell r="E4733" t="str">
            <v>Traffic</v>
          </cell>
        </row>
        <row r="4734">
          <cell r="A4734" t="str">
            <v>L131</v>
          </cell>
          <cell r="B4734" t="str">
            <v>SUPPLIES WRONG DETAILS TO OBTAIN D/LIC</v>
          </cell>
          <cell r="C4734" t="str">
            <v>Traffic Offences</v>
          </cell>
          <cell r="E4734" t="str">
            <v>Traffic</v>
          </cell>
        </row>
        <row r="4735">
          <cell r="A4735">
            <v>3199</v>
          </cell>
          <cell r="B4735" t="str">
            <v>OTHER DRUGS (NOT CANNABIS)</v>
          </cell>
          <cell r="C4735" t="str">
            <v>Drugs and Alcohol</v>
          </cell>
          <cell r="D4735" t="str">
            <v>DRUGS AND ANTI SOCIAL OFFENCES</v>
          </cell>
          <cell r="E4735" t="str">
            <v>Drugs</v>
          </cell>
        </row>
        <row r="4736">
          <cell r="A4736">
            <v>7157</v>
          </cell>
          <cell r="B4736" t="str">
            <v>CAUSE/CONTRIBUTE EXCESSIVE NOISE</v>
          </cell>
          <cell r="C4736" t="str">
            <v>Administrative</v>
          </cell>
          <cell r="D4736" t="str">
            <v>ADMINISTRATIVE</v>
          </cell>
          <cell r="E4736" t="str">
            <v>Property Damage</v>
          </cell>
        </row>
        <row r="4737">
          <cell r="A4737" t="str">
            <v>P304</v>
          </cell>
          <cell r="B4737" t="str">
            <v>DISPLAYED AN EXPIRED TICKET IN A METERED ZONE TAURANGA</v>
          </cell>
          <cell r="C4737" t="str">
            <v>Traffic Offences</v>
          </cell>
          <cell r="E4737" t="str">
            <v>Traffic</v>
          </cell>
        </row>
        <row r="4738">
          <cell r="A4738">
            <v>9175</v>
          </cell>
          <cell r="B4738" t="str">
            <v>FAILURE TO ADVICE PERSON OF MUZZLE AND LEASHING REQUIREMENTS</v>
          </cell>
          <cell r="C4738" t="str">
            <v>Property Abuse</v>
          </cell>
          <cell r="D4738" t="str">
            <v>JUSTICE (MISCELLANEOUS)</v>
          </cell>
          <cell r="E4738" t="str">
            <v>Other</v>
          </cell>
        </row>
        <row r="4739">
          <cell r="A4739" t="str">
            <v>V506</v>
          </cell>
          <cell r="B4739" t="str">
            <v>MOTORCYCLE NOT EQUIPPED 2 SERVICE BRAKES</v>
          </cell>
          <cell r="C4739" t="str">
            <v>Traffic Offences</v>
          </cell>
          <cell r="E4739" t="str">
            <v>Traffic</v>
          </cell>
        </row>
        <row r="4740">
          <cell r="A4740" t="str">
            <v>H624</v>
          </cell>
          <cell r="B4740" t="str">
            <v>EXCEED MAX WEIGHT TRI-AXLE SET TRAILER</v>
          </cell>
          <cell r="C4740" t="str">
            <v>Traffic Offences</v>
          </cell>
          <cell r="E4740" t="str">
            <v>Traffic</v>
          </cell>
        </row>
        <row r="4741">
          <cell r="A4741">
            <v>7461</v>
          </cell>
          <cell r="B4741" t="str">
            <v>FAIL TO COMPLY WITH EXAMINATION ORDER</v>
          </cell>
          <cell r="C4741" t="str">
            <v>Disorderly Conduct</v>
          </cell>
          <cell r="D4741" t="str">
            <v>ADMINISTRATIVE</v>
          </cell>
          <cell r="E4741" t="str">
            <v>Other</v>
          </cell>
        </row>
        <row r="4742">
          <cell r="A4742">
            <v>9164</v>
          </cell>
          <cell r="B4742" t="str">
            <v>OTHR OFFCS ALCOHOLSM &amp; DRUG ADDC ACT</v>
          </cell>
          <cell r="C4742" t="str">
            <v>Other Offences</v>
          </cell>
          <cell r="D4742" t="str">
            <v>JUSTICE (MISCELLANEOUS)</v>
          </cell>
          <cell r="E4742" t="str">
            <v>Other</v>
          </cell>
        </row>
        <row r="4743">
          <cell r="A4743" t="str">
            <v>O501</v>
          </cell>
          <cell r="B4743" t="str">
            <v>FAILED TO WEAR CYCLE HELMET</v>
          </cell>
          <cell r="C4743" t="str">
            <v>Traffic Offences</v>
          </cell>
          <cell r="E4743" t="str">
            <v>Traffic</v>
          </cell>
        </row>
        <row r="4744">
          <cell r="A4744" t="str">
            <v>Q906</v>
          </cell>
          <cell r="B4744" t="str">
            <v>PARK ROAD WHEN OFF ROAD PARK AVAIL L/HUTT</v>
          </cell>
          <cell r="C4744" t="str">
            <v>Traffic Offences</v>
          </cell>
          <cell r="E4744" t="str">
            <v>Traffic</v>
          </cell>
        </row>
        <row r="4745">
          <cell r="A4745">
            <v>1726</v>
          </cell>
          <cell r="B4745" t="str">
            <v>THREATEN PROPERTY(CR ACT)-OTH WEAPON</v>
          </cell>
          <cell r="C4745" t="str">
            <v>Violence</v>
          </cell>
          <cell r="D4745" t="str">
            <v>VIOLENCE</v>
          </cell>
          <cell r="E4745" t="str">
            <v>Violence</v>
          </cell>
        </row>
        <row r="4746">
          <cell r="A4746" t="str">
            <v>B217</v>
          </cell>
          <cell r="B4746" t="str">
            <v>FAILED TO PROVIDE PARTICULARS AFTER AN ACCIDENT</v>
          </cell>
          <cell r="C4746" t="str">
            <v>Traffic Offences</v>
          </cell>
          <cell r="E4746" t="str">
            <v>Traffic</v>
          </cell>
        </row>
        <row r="4747">
          <cell r="A4747">
            <v>6757</v>
          </cell>
          <cell r="B4747" t="str">
            <v>SELLING APPLES OUTSIDE A&amp;PB CONTROL</v>
          </cell>
          <cell r="C4747" t="str">
            <v>Other Offences</v>
          </cell>
          <cell r="D4747" t="str">
            <v>PROPERTY ABUSES</v>
          </cell>
          <cell r="E4747" t="str">
            <v>Other</v>
          </cell>
        </row>
        <row r="4748">
          <cell r="A4748" t="str">
            <v>P117</v>
          </cell>
          <cell r="B4748" t="str">
            <v>INCONSIDERATELY PARKED</v>
          </cell>
          <cell r="C4748" t="str">
            <v>Traffic Offences</v>
          </cell>
          <cell r="E4748" t="str">
            <v>Traffic</v>
          </cell>
        </row>
        <row r="4749">
          <cell r="A4749">
            <v>6822</v>
          </cell>
          <cell r="B4749" t="str">
            <v>EXPORTS PISTOL/RES WPN WITHOUT NOTICE</v>
          </cell>
          <cell r="C4749" t="str">
            <v>Property Abuse</v>
          </cell>
          <cell r="D4749" t="str">
            <v>PROPERTY ABUSES</v>
          </cell>
          <cell r="E4749" t="str">
            <v>Weapons</v>
          </cell>
        </row>
        <row r="4750">
          <cell r="A4750" t="str">
            <v>E704</v>
          </cell>
          <cell r="B4750" t="str">
            <v>EXCEED S/LIMIT CMBRDGE/LEAMNGTN HL BRIDGE</v>
          </cell>
          <cell r="C4750" t="str">
            <v>Traffic Offences</v>
          </cell>
          <cell r="E4750" t="str">
            <v>Traffic</v>
          </cell>
        </row>
        <row r="4751">
          <cell r="A4751" t="str">
            <v>N639</v>
          </cell>
          <cell r="B4751" t="str">
            <v>OPERATED HEAVY VEHICLE WITH NON-COMPLIANT HOOK, PIN OR BALL COUPLING</v>
          </cell>
          <cell r="C4751" t="str">
            <v>Traffic Offences</v>
          </cell>
          <cell r="E4751" t="str">
            <v>Traffic</v>
          </cell>
        </row>
        <row r="4752">
          <cell r="A4752">
            <v>4380</v>
          </cell>
          <cell r="B4752" t="str">
            <v>THEFT AS SERVANT/MISAPPROPRIATION</v>
          </cell>
          <cell r="C4752" t="str">
            <v>Dishonesty</v>
          </cell>
          <cell r="D4752" t="str">
            <v>DISHONESTY</v>
          </cell>
          <cell r="E4752" t="str">
            <v>Dishonesty</v>
          </cell>
        </row>
        <row r="4753">
          <cell r="A4753" t="str">
            <v>N387</v>
          </cell>
          <cell r="B4753" t="str">
            <v>FLG COMPLY WITH 5TH WHEEL ASSEMBL STNDARD</v>
          </cell>
          <cell r="C4753" t="str">
            <v>Traffic Offences</v>
          </cell>
          <cell r="E4753" t="str">
            <v>Traffic</v>
          </cell>
        </row>
        <row r="4754">
          <cell r="A4754" t="str">
            <v>B129</v>
          </cell>
          <cell r="B4754" t="str">
            <v>AID/ABET DRIVER FAIL TO STOP FOR TRAF/OFF</v>
          </cell>
          <cell r="C4754" t="str">
            <v>Traffic Offences</v>
          </cell>
          <cell r="E4754" t="str">
            <v>Traffic</v>
          </cell>
        </row>
        <row r="4755">
          <cell r="A4755">
            <v>7776</v>
          </cell>
          <cell r="B4755" t="str">
            <v>OTHER OFFENCE STATISTICS ACT</v>
          </cell>
          <cell r="C4755" t="str">
            <v>Other Offences</v>
          </cell>
          <cell r="D4755" t="str">
            <v>ADMINISTRATIVE</v>
          </cell>
          <cell r="E4755" t="str">
            <v>Other</v>
          </cell>
        </row>
        <row r="4756">
          <cell r="A4756" t="str">
            <v>F678</v>
          </cell>
          <cell r="B4756" t="str">
            <v>DRIVING ON DUNEDIN CITY RESERVE</v>
          </cell>
          <cell r="C4756" t="str">
            <v>Traffic Offences</v>
          </cell>
          <cell r="E4756" t="str">
            <v>Traffic</v>
          </cell>
        </row>
        <row r="4757">
          <cell r="A4757">
            <v>9052</v>
          </cell>
          <cell r="B4757" t="str">
            <v>20(1)(K) REQUIRING THE OWNER OF ANY DOG (BEING A DOG THAT, ON A NUMBER OF OCCASIONS, HAS NOT BEEN KEPT UNDER CONTROL) TO CAUSE THAT DOG TO BE NEUTERED (WHETHER OR NOT THE OWNER OF THE DOG HAS BEEN CONVICTED OF AN OFFENCE AGAINST SECTION 53 OF THIS ACT)</v>
          </cell>
          <cell r="C4757" t="str">
            <v>Other Offences</v>
          </cell>
          <cell r="D4757" t="str">
            <v>JUSTICE (MISCELLANEOUS)</v>
          </cell>
          <cell r="E4757" t="str">
            <v>Other</v>
          </cell>
        </row>
        <row r="4758">
          <cell r="A4758">
            <v>1139</v>
          </cell>
          <cell r="B4758" t="str">
            <v>OTHER MANSLAUGHTER</v>
          </cell>
          <cell r="C4758" t="str">
            <v>Violence</v>
          </cell>
          <cell r="D4758" t="str">
            <v>VIOLENCE</v>
          </cell>
          <cell r="E4758" t="str">
            <v>Violence</v>
          </cell>
        </row>
        <row r="4759">
          <cell r="A4759" t="str">
            <v>P181</v>
          </cell>
          <cell r="B4759" t="str">
            <v>AFFIXED A LICENCE OTHER THAN AN AUTHORISED LICENCE - PARKED VEHICLE</v>
          </cell>
          <cell r="C4759" t="str">
            <v>Traffic Offences</v>
          </cell>
          <cell r="E4759" t="str">
            <v>Traffic</v>
          </cell>
        </row>
        <row r="4760">
          <cell r="A4760">
            <v>3155</v>
          </cell>
          <cell r="B4760" t="str">
            <v>PROCURE/POSSESS OPIUM</v>
          </cell>
          <cell r="C4760" t="str">
            <v>Drugs and Alcohol</v>
          </cell>
          <cell r="D4760" t="str">
            <v>DRUGS AND ANTI SOCIAL OFFENCES</v>
          </cell>
          <cell r="E4760" t="str">
            <v>Drugs</v>
          </cell>
        </row>
        <row r="4761">
          <cell r="A4761" t="str">
            <v>K615</v>
          </cell>
          <cell r="B4761" t="str">
            <v>SMALL PSV DRIVER FAILED TO TAKE CARE OF FOUND PROPERTY</v>
          </cell>
          <cell r="C4761" t="str">
            <v>Traffic Offences</v>
          </cell>
          <cell r="E4761" t="str">
            <v>Other</v>
          </cell>
        </row>
        <row r="4762">
          <cell r="A4762">
            <v>1780</v>
          </cell>
          <cell r="B4762" t="str">
            <v>MISCELLANEOUS INTIMIDATION/THREATS</v>
          </cell>
          <cell r="C4762" t="str">
            <v>Violence</v>
          </cell>
          <cell r="D4762" t="str">
            <v>VIOLENCE</v>
          </cell>
          <cell r="E4762" t="str">
            <v>Violence</v>
          </cell>
        </row>
        <row r="4763">
          <cell r="A4763" t="str">
            <v>E820</v>
          </cell>
          <cell r="B4763" t="str">
            <v>EXCEEDED 80 KM/H ON SH1 AT HOROTIU</v>
          </cell>
          <cell r="C4763" t="str">
            <v>Traffic Offences</v>
          </cell>
          <cell r="E4763" t="str">
            <v>Traffic</v>
          </cell>
        </row>
        <row r="4764">
          <cell r="A4764" t="str">
            <v>M630</v>
          </cell>
          <cell r="B4764" t="str">
            <v>FAILING TO USE HMV BYPASS AT GORE BOROUGH</v>
          </cell>
          <cell r="C4764" t="str">
            <v>Traffic Offences</v>
          </cell>
          <cell r="E4764" t="str">
            <v>Traffic</v>
          </cell>
        </row>
        <row r="4765">
          <cell r="A4765">
            <v>3919</v>
          </cell>
          <cell r="B4765" t="str">
            <v>OTHER OFFNCES CLOSE PREMS CASE RIOT/FGHT</v>
          </cell>
          <cell r="C4765" t="str">
            <v>Drugs and Alcohol</v>
          </cell>
          <cell r="D4765" t="str">
            <v>DRUGS AND ANTI SOCIAL OFFENCES</v>
          </cell>
          <cell r="E4765" t="str">
            <v>Other</v>
          </cell>
        </row>
        <row r="4766">
          <cell r="A4766" t="str">
            <v>J408</v>
          </cell>
          <cell r="B4766" t="str">
            <v>EXCEEDED 90 KM/H - LIGHT VEHICLE TOWING - SPEED CAMERA</v>
          </cell>
          <cell r="C4766" t="str">
            <v>Traffic Offences</v>
          </cell>
          <cell r="E4766" t="str">
            <v>Traffic</v>
          </cell>
        </row>
        <row r="4767">
          <cell r="A4767">
            <v>7987</v>
          </cell>
          <cell r="B4767" t="str">
            <v>BREACH OF ELECTORAL FINANCE ACT</v>
          </cell>
          <cell r="C4767" t="str">
            <v>Other Offences</v>
          </cell>
          <cell r="D4767" t="str">
            <v>ADMINISTRATIVE</v>
          </cell>
          <cell r="E4767" t="str">
            <v>Other</v>
          </cell>
        </row>
        <row r="4768">
          <cell r="A4768" t="str">
            <v>M320</v>
          </cell>
          <cell r="B4768" t="str">
            <v>INCORRECT USE OF SCHOOL BUS SIGN</v>
          </cell>
          <cell r="C4768" t="str">
            <v>Traffic Offences</v>
          </cell>
          <cell r="E4768" t="str">
            <v>Traffic</v>
          </cell>
        </row>
        <row r="4769">
          <cell r="A4769">
            <v>3481</v>
          </cell>
          <cell r="B4769" t="str">
            <v>CONDUCTS/ALLOWS/PERMITS UNAUTHORISED GAME</v>
          </cell>
          <cell r="C4769" t="str">
            <v>Other Offences</v>
          </cell>
          <cell r="D4769" t="str">
            <v>DRUGS AND ANTI SOCIAL OFFENCES</v>
          </cell>
          <cell r="E4769" t="str">
            <v>Other</v>
          </cell>
        </row>
        <row r="4770">
          <cell r="A4770">
            <v>3542</v>
          </cell>
          <cell r="B4770" t="str">
            <v>PROFANE LANGUAGE</v>
          </cell>
          <cell r="C4770" t="str">
            <v>Disorderly Conduct</v>
          </cell>
          <cell r="D4770" t="str">
            <v>DRUGS AND ANTI SOCIAL OFFENCES</v>
          </cell>
          <cell r="E4770" t="str">
            <v>Other</v>
          </cell>
        </row>
        <row r="4771">
          <cell r="A4771">
            <v>9724</v>
          </cell>
          <cell r="B4771" t="str">
            <v>EVADING GST</v>
          </cell>
          <cell r="C4771" t="str">
            <v>Other Offences</v>
          </cell>
          <cell r="D4771" t="str">
            <v>JUSTICE (MISCELLANEOUS)</v>
          </cell>
          <cell r="E4771" t="str">
            <v>Dishonesty</v>
          </cell>
        </row>
        <row r="4772">
          <cell r="A4772" t="str">
            <v>P502</v>
          </cell>
          <cell r="B4772" t="str">
            <v>STOPPING ON A NO STOPPING SPACE - CHCH</v>
          </cell>
          <cell r="C4772" t="str">
            <v>Traffic Offences</v>
          </cell>
          <cell r="E4772" t="str">
            <v>Traffic</v>
          </cell>
        </row>
        <row r="4773">
          <cell r="A4773">
            <v>4751</v>
          </cell>
          <cell r="B4773" t="str">
            <v>THEFT EX PERSON (OVER $100)</v>
          </cell>
          <cell r="C4773" t="str">
            <v>Dishonesty</v>
          </cell>
          <cell r="D4773" t="str">
            <v>DISHONESTY</v>
          </cell>
          <cell r="E4773" t="str">
            <v>Dishonesty</v>
          </cell>
        </row>
        <row r="4774">
          <cell r="A4774" t="str">
            <v>P703</v>
          </cell>
          <cell r="B4774" t="str">
            <v>FAILS OPERATE PARKING METER</v>
          </cell>
          <cell r="C4774" t="str">
            <v>Traffic Offences</v>
          </cell>
          <cell r="E4774" t="str">
            <v>Traffic</v>
          </cell>
        </row>
        <row r="4775">
          <cell r="A4775">
            <v>2472</v>
          </cell>
          <cell r="B4775" t="str">
            <v>KNOWINGLY EXHIB/DISPLAYS IND' DOC' ETC</v>
          </cell>
          <cell r="C4775" t="str">
            <v>Sexual Offences</v>
          </cell>
          <cell r="D4775" t="str">
            <v>SEXUAL OFFENCES</v>
          </cell>
          <cell r="E4775" t="str">
            <v>Other</v>
          </cell>
        </row>
        <row r="4776">
          <cell r="A4776">
            <v>8930</v>
          </cell>
          <cell r="B4776" t="str">
            <v>IN CHARGE UNDER INFLUENCE</v>
          </cell>
          <cell r="C4776" t="str">
            <v>Traffic Offences</v>
          </cell>
          <cell r="D4776" t="str">
            <v>TRAFFIC</v>
          </cell>
          <cell r="E4776" t="str">
            <v>Traffic</v>
          </cell>
        </row>
        <row r="4777">
          <cell r="A4777">
            <v>1813</v>
          </cell>
          <cell r="B4777" t="str">
            <v>RIOTOUSLY DESTROYS PROPERTY</v>
          </cell>
          <cell r="C4777" t="str">
            <v>Disorderly Conduct</v>
          </cell>
          <cell r="D4777" t="str">
            <v>VIOLENCE</v>
          </cell>
          <cell r="E4777" t="str">
            <v>Other</v>
          </cell>
        </row>
        <row r="4778">
          <cell r="A4778">
            <v>9025</v>
          </cell>
          <cell r="B4778" t="str">
            <v>S128 USING OR OCCUPYING A BUILDING, OR PERMITTING ANOTHER PERSON TO DO SO, CONTRARY TO A TERRITORIAL AUTHORITY'S HOARDING, FENCE, OR NOTICE</v>
          </cell>
          <cell r="C4778" t="str">
            <v>Other Offences</v>
          </cell>
          <cell r="D4778" t="str">
            <v>JUSTICE (MISCELLANEOUS)</v>
          </cell>
          <cell r="E4778" t="str">
            <v>Other</v>
          </cell>
        </row>
        <row r="4779">
          <cell r="A4779">
            <v>5930</v>
          </cell>
          <cell r="B4779" t="str">
            <v>SELL/GIVE/SUPPLY/ADMIN/DEAL DRUGS (NEW DRUGS)</v>
          </cell>
          <cell r="C4779" t="str">
            <v>Drugs and Alcohol</v>
          </cell>
          <cell r="D4779" t="str">
            <v>DRUGS AND ANTI SOCIAL OFFENCES</v>
          </cell>
          <cell r="E4779" t="str">
            <v>Drugs</v>
          </cell>
        </row>
        <row r="4780">
          <cell r="A4780">
            <v>9028</v>
          </cell>
          <cell r="B4780" t="str">
            <v>S367 WILFULLY OBSTRUCTING, HINDERING, OR RESISTING A PERSON EXECUTING POWERS CONFERRED UNDER THE ACT OR ITS REGULATIONS</v>
          </cell>
          <cell r="C4780" t="str">
            <v>Other Offences</v>
          </cell>
          <cell r="D4780" t="str">
            <v>JUSTICE (MISCELLANEOUS)</v>
          </cell>
          <cell r="E4780" t="str">
            <v>Other</v>
          </cell>
        </row>
        <row r="4781">
          <cell r="A4781" t="str">
            <v>V218</v>
          </cell>
          <cell r="B4781" t="str">
            <v>NO RED REAR REFLECTORS (NOT HMV)</v>
          </cell>
          <cell r="C4781" t="str">
            <v>Traffic Offences</v>
          </cell>
          <cell r="E4781" t="str">
            <v>Traffic</v>
          </cell>
        </row>
        <row r="4782">
          <cell r="A4782" t="str">
            <v>Q170</v>
          </cell>
          <cell r="B4782" t="str">
            <v>PARKED DISPLAYING AN EXPIRED PARKING RECEIPT - AUCKLAND</v>
          </cell>
          <cell r="C4782" t="str">
            <v>Traffic Offences</v>
          </cell>
          <cell r="E4782" t="str">
            <v>Traffic</v>
          </cell>
        </row>
        <row r="4783">
          <cell r="A4783" t="str">
            <v>N511</v>
          </cell>
          <cell r="B4783" t="str">
            <v>NO MARKINGS ON LONG LOAD DURING DAYLIGHT HOURS</v>
          </cell>
          <cell r="C4783" t="str">
            <v>Traffic Offences</v>
          </cell>
          <cell r="E4783" t="str">
            <v>Traffic</v>
          </cell>
        </row>
        <row r="4784">
          <cell r="A4784" t="str">
            <v>K561</v>
          </cell>
          <cell r="B4784" t="str">
            <v>FAIL DISPLAY DANG GOODS PLACARD CORRECTLY</v>
          </cell>
          <cell r="C4784" t="str">
            <v>Traffic Offences</v>
          </cell>
          <cell r="E4784" t="str">
            <v>Other</v>
          </cell>
        </row>
        <row r="4785">
          <cell r="A4785">
            <v>6522</v>
          </cell>
          <cell r="B4785" t="str">
            <v>RAIL OFFENCE RE LIQUOR</v>
          </cell>
          <cell r="C4785" t="str">
            <v>Other Offences</v>
          </cell>
          <cell r="D4785" t="str">
            <v>PROPERTY ABUSES</v>
          </cell>
          <cell r="E4785" t="str">
            <v>Other</v>
          </cell>
        </row>
        <row r="4786">
          <cell r="A4786">
            <v>9375</v>
          </cell>
          <cell r="B4786" t="str">
            <v>EVADES/ATEMPTS EVADE ASSESS/PAYMENT TAX</v>
          </cell>
          <cell r="C4786" t="str">
            <v>Other Offences</v>
          </cell>
          <cell r="D4786" t="str">
            <v>JUSTICE (MISCELLANEOUS)</v>
          </cell>
          <cell r="E4786" t="str">
            <v>Dishonesty</v>
          </cell>
        </row>
        <row r="4787">
          <cell r="A4787" t="str">
            <v>V401</v>
          </cell>
          <cell r="B4787" t="str">
            <v>NO TURN INDICTRS HMV 1ST REG AFTER 1.6.65</v>
          </cell>
          <cell r="C4787" t="str">
            <v>Traffic Offences</v>
          </cell>
          <cell r="E4787" t="str">
            <v>Traffic</v>
          </cell>
        </row>
        <row r="4788">
          <cell r="A4788" t="str">
            <v>A627</v>
          </cell>
          <cell r="B4788" t="str">
            <v>DROVE IN TRANSPORT SERVICE WITH EXCESS BLOOD ALCOHOL CONTENT</v>
          </cell>
          <cell r="C4788" t="str">
            <v>Traffic Offences</v>
          </cell>
          <cell r="E4788" t="str">
            <v>Traffic</v>
          </cell>
        </row>
        <row r="4789">
          <cell r="A4789" t="str">
            <v>K241</v>
          </cell>
          <cell r="B4789" t="str">
            <v>SML PSV NOT AVAIL FR HIRE CAUSD OBSTRUCTN</v>
          </cell>
          <cell r="C4789" t="str">
            <v>Traffic Offences</v>
          </cell>
          <cell r="E4789" t="str">
            <v>Other</v>
          </cell>
        </row>
        <row r="4790">
          <cell r="A4790">
            <v>9564</v>
          </cell>
          <cell r="B4790" t="str">
            <v>OTHER OFFENCE DANGEROUS GOODS ACT</v>
          </cell>
          <cell r="C4790" t="str">
            <v>Other Offences</v>
          </cell>
          <cell r="D4790" t="str">
            <v>JUSTICE (MISCELLANEOUS)</v>
          </cell>
          <cell r="E4790" t="str">
            <v>Other</v>
          </cell>
        </row>
        <row r="4791">
          <cell r="A4791">
            <v>1323</v>
          </cell>
          <cell r="B4791" t="str">
            <v>ROBBERY (BY THREATS TO PROPERTY)</v>
          </cell>
          <cell r="C4791" t="str">
            <v>Violence</v>
          </cell>
          <cell r="D4791" t="str">
            <v>VIOLENCE</v>
          </cell>
          <cell r="E4791" t="str">
            <v>Violence</v>
          </cell>
        </row>
        <row r="4792">
          <cell r="A4792" t="str">
            <v>S600</v>
          </cell>
          <cell r="B4792" t="str">
            <v>EXCEED 80 BUS</v>
          </cell>
          <cell r="C4792" t="str">
            <v>Traffic Offences</v>
          </cell>
          <cell r="E4792" t="str">
            <v>Traffic</v>
          </cell>
        </row>
        <row r="4793">
          <cell r="A4793">
            <v>9666</v>
          </cell>
          <cell r="B4793" t="str">
            <v>OTHER OFFENCE TRADE &amp; INDUSTRY ACT</v>
          </cell>
          <cell r="C4793" t="str">
            <v>Other Offences</v>
          </cell>
          <cell r="D4793" t="str">
            <v>JUSTICE (MISCELLANEOUS)</v>
          </cell>
          <cell r="E4793" t="str">
            <v>Other</v>
          </cell>
        </row>
        <row r="4794">
          <cell r="A4794" t="str">
            <v>A620</v>
          </cell>
          <cell r="B4794" t="str">
            <v>TRANSPORT SERVICE DRIVER FAILED TO REMAIN FOR BLOOD SAMPLE AT ANOTHER PLACE</v>
          </cell>
          <cell r="C4794" t="str">
            <v>Traffic Offences</v>
          </cell>
          <cell r="E4794" t="str">
            <v>Other</v>
          </cell>
        </row>
        <row r="4795">
          <cell r="A4795">
            <v>2113</v>
          </cell>
          <cell r="B4795" t="str">
            <v>RAPES FEMALE UNDER 16(NO WPN INVOLVE</v>
          </cell>
          <cell r="C4795" t="str">
            <v>Sexual Offences</v>
          </cell>
          <cell r="D4795" t="str">
            <v>SEXUAL OFFENCES</v>
          </cell>
          <cell r="E4795" t="str">
            <v>Sexual</v>
          </cell>
        </row>
        <row r="4796">
          <cell r="A4796" t="str">
            <v>T800</v>
          </cell>
          <cell r="B4796" t="str">
            <v>NO VA OR NOT CARRIED</v>
          </cell>
          <cell r="C4796" t="str">
            <v>Traffic Offences</v>
          </cell>
          <cell r="E4796" t="str">
            <v>Other</v>
          </cell>
        </row>
        <row r="4797">
          <cell r="A4797" t="str">
            <v>E839</v>
          </cell>
          <cell r="B4797" t="str">
            <v>EXCEED 80 KMH ON SH1 - NGAURANGA GORGE</v>
          </cell>
          <cell r="C4797" t="str">
            <v>Traffic Offences</v>
          </cell>
          <cell r="E4797" t="str">
            <v>Traffic</v>
          </cell>
        </row>
        <row r="4798">
          <cell r="A4798">
            <v>2181</v>
          </cell>
          <cell r="B4798" t="str">
            <v>BREACH ORDER PROHIBITING PUBLICATION</v>
          </cell>
          <cell r="C4798" t="str">
            <v>Sexual Offences</v>
          </cell>
          <cell r="D4798" t="str">
            <v>SEXUAL OFFENCES</v>
          </cell>
          <cell r="E4798" t="str">
            <v>Other</v>
          </cell>
        </row>
        <row r="4799">
          <cell r="A4799" t="str">
            <v>O405</v>
          </cell>
          <cell r="B4799" t="str">
            <v>FAILED TO EXERCISE CARE AROUND ANIMAL</v>
          </cell>
          <cell r="C4799" t="str">
            <v>Traffic Offences</v>
          </cell>
          <cell r="E4799" t="str">
            <v>Other</v>
          </cell>
        </row>
        <row r="4800">
          <cell r="A4800" t="str">
            <v>V500</v>
          </cell>
          <cell r="B4800" t="str">
            <v>TRAILER OFFENCES</v>
          </cell>
          <cell r="C4800" t="str">
            <v>Traffic Offences</v>
          </cell>
          <cell r="E4800" t="str">
            <v>Traffic</v>
          </cell>
        </row>
        <row r="4801">
          <cell r="A4801" t="str">
            <v>R405</v>
          </cell>
          <cell r="B4801" t="str">
            <v>FLNG TO PROD CONSIGN NTE WTHN SPEC PERIOD</v>
          </cell>
          <cell r="C4801" t="str">
            <v>Traffic Offences</v>
          </cell>
          <cell r="E4801" t="str">
            <v>Other</v>
          </cell>
        </row>
        <row r="4802">
          <cell r="A4802">
            <v>3432</v>
          </cell>
          <cell r="B4802" t="str">
            <v>STREET BETTING (SECOND OFFENCE)</v>
          </cell>
          <cell r="C4802" t="str">
            <v>Other Offences</v>
          </cell>
          <cell r="D4802" t="str">
            <v>DRUGS AND ANTI SOCIAL OFFENCES</v>
          </cell>
          <cell r="E4802" t="str">
            <v>Other</v>
          </cell>
        </row>
        <row r="4803">
          <cell r="A4803" t="str">
            <v>Q135</v>
          </cell>
          <cell r="B4803" t="str">
            <v>PARKED VEHICLE DISPLAYING DISTRACTING ADVERTISING MATERIAL - AUCKLAND</v>
          </cell>
          <cell r="C4803" t="str">
            <v>Traffic Offences</v>
          </cell>
          <cell r="E4803" t="str">
            <v>Traffic</v>
          </cell>
        </row>
        <row r="4804">
          <cell r="A4804">
            <v>2324</v>
          </cell>
          <cell r="B4804" t="str">
            <v>SODOMY WITH MALE UND 16(OFF UNDER 21</v>
          </cell>
          <cell r="C4804" t="str">
            <v>Sexual Offences</v>
          </cell>
          <cell r="D4804" t="str">
            <v>SEXUAL OFFENCES</v>
          </cell>
          <cell r="E4804" t="str">
            <v>Sexual</v>
          </cell>
        </row>
        <row r="4805">
          <cell r="A4805" t="str">
            <v>P941</v>
          </cell>
          <cell r="B4805" t="str">
            <v>PARKED IN BREACH OF TIME LIMIT - NEW PLYMOUTH</v>
          </cell>
          <cell r="C4805" t="str">
            <v>Traffic Offences</v>
          </cell>
          <cell r="E4805" t="str">
            <v>Traffic</v>
          </cell>
        </row>
        <row r="4806">
          <cell r="A4806" t="str">
            <v>Y101</v>
          </cell>
          <cell r="B4806" t="str">
            <v>RETAILER FAILS RECORD SALE RESTRICTED PERIOD</v>
          </cell>
          <cell r="C4806" t="str">
            <v>Traffic Offences</v>
          </cell>
          <cell r="E4806" t="str">
            <v>Dishonesty</v>
          </cell>
        </row>
        <row r="4807">
          <cell r="A4807" t="str">
            <v>N453</v>
          </cell>
          <cell r="B4807" t="str">
            <v>DRIVING A VEHICLE ON A FOOTWAY IN NELSON</v>
          </cell>
          <cell r="C4807" t="str">
            <v>Traffic Offences</v>
          </cell>
          <cell r="E4807" t="str">
            <v>Traffic</v>
          </cell>
        </row>
        <row r="4808">
          <cell r="A4808">
            <v>7992</v>
          </cell>
          <cell r="B4808" t="str">
            <v>BREACH COMPLIANCE ORDER</v>
          </cell>
          <cell r="C4808" t="str">
            <v>Other Offences</v>
          </cell>
          <cell r="D4808" t="str">
            <v>ADMINISTRATIVE</v>
          </cell>
          <cell r="E4808" t="str">
            <v>Other</v>
          </cell>
        </row>
        <row r="4809">
          <cell r="A4809" t="str">
            <v>F209</v>
          </cell>
          <cell r="B4809" t="str">
            <v>CARRYNG FLAMMABLE LIQ FAIL STOP RLWY XING</v>
          </cell>
          <cell r="C4809" t="str">
            <v>Traffic Offences</v>
          </cell>
          <cell r="E4809" t="str">
            <v>Traffic</v>
          </cell>
        </row>
        <row r="4810">
          <cell r="A4810" t="str">
            <v>C200</v>
          </cell>
          <cell r="B4810" t="str">
            <v>CERTIFICATE OF FITNESS</v>
          </cell>
          <cell r="C4810" t="str">
            <v>Traffic Offences</v>
          </cell>
          <cell r="E4810" t="str">
            <v>Traffic</v>
          </cell>
        </row>
        <row r="4811">
          <cell r="A4811" t="str">
            <v>V217</v>
          </cell>
          <cell r="B4811" t="str">
            <v>NO HEADLAMP ON POWER CYCLE</v>
          </cell>
          <cell r="C4811" t="str">
            <v>Traffic Offences</v>
          </cell>
          <cell r="E4811" t="str">
            <v>Traffic</v>
          </cell>
        </row>
        <row r="4812">
          <cell r="A4812">
            <v>4532</v>
          </cell>
          <cell r="B4812" t="str">
            <v>FORGES CHEQUE(UNDER $500)</v>
          </cell>
          <cell r="C4812" t="str">
            <v>Dishonesty</v>
          </cell>
          <cell r="D4812" t="str">
            <v>DISHONESTY</v>
          </cell>
          <cell r="E4812" t="str">
            <v>Dishonesty</v>
          </cell>
        </row>
        <row r="4813">
          <cell r="A4813" t="str">
            <v>V670</v>
          </cell>
          <cell r="B4813" t="str">
            <v>OPERATED DRIVER DEACTIVATED ENGINE BRAKE SYSTEM WITHOUT ADEQUATE LABEL</v>
          </cell>
          <cell r="C4813" t="str">
            <v>Traffic Offences</v>
          </cell>
          <cell r="E4813" t="str">
            <v>Traffic</v>
          </cell>
        </row>
        <row r="4814">
          <cell r="A4814">
            <v>8516</v>
          </cell>
          <cell r="B4814" t="str">
            <v>BREACH MTR SPIRITS REGL OF PRICE AC</v>
          </cell>
          <cell r="C4814" t="str">
            <v>Traffic Offences</v>
          </cell>
          <cell r="D4814" t="str">
            <v>TRAFFIC</v>
          </cell>
          <cell r="E4814" t="str">
            <v>Other</v>
          </cell>
        </row>
        <row r="4815">
          <cell r="A4815" t="str">
            <v>A329</v>
          </cell>
          <cell r="B4815" t="str">
            <v>AIDED PERSON UNDER 20 TO DRIVE - BLOOD CONTAINED ALCOHOL - 30 MGM OR LESS</v>
          </cell>
          <cell r="C4815" t="str">
            <v>Traffic Offences</v>
          </cell>
          <cell r="E4815" t="str">
            <v>Traffic</v>
          </cell>
        </row>
        <row r="4816">
          <cell r="A4816">
            <v>6320</v>
          </cell>
          <cell r="B4816" t="str">
            <v>DOG OWNER OFFENCES</v>
          </cell>
          <cell r="C4816" t="str">
            <v>Other Offences</v>
          </cell>
          <cell r="D4816" t="str">
            <v>PROPERTY ABUSES</v>
          </cell>
          <cell r="E4816" t="str">
            <v>Other</v>
          </cell>
        </row>
        <row r="4817">
          <cell r="A4817" t="str">
            <v>V429</v>
          </cell>
          <cell r="B4817" t="str">
            <v>NO RETRACT S/BLTS  CAR/GSV UNDR 2000KG TW</v>
          </cell>
          <cell r="C4817" t="str">
            <v>Traffic Offences</v>
          </cell>
          <cell r="E4817" t="str">
            <v>Traffic</v>
          </cell>
        </row>
        <row r="4818">
          <cell r="A4818" t="str">
            <v>P965</v>
          </cell>
          <cell r="B4818" t="str">
            <v>PARKED IN EXCESS OF TIME ALLOWED - METERED AREA - NORTH SHORE</v>
          </cell>
          <cell r="C4818" t="str">
            <v>Traffic Offences</v>
          </cell>
          <cell r="E4818" t="str">
            <v>Traffic</v>
          </cell>
        </row>
        <row r="4819">
          <cell r="A4819" t="str">
            <v>M120</v>
          </cell>
          <cell r="B4819" t="str">
            <v>DRVR EXCEEDS 5 1/2 HRS CONTINUOUS DRIVING</v>
          </cell>
          <cell r="C4819" t="str">
            <v>Traffic Offences</v>
          </cell>
          <cell r="E4819" t="str">
            <v>Traffic</v>
          </cell>
        </row>
        <row r="4820">
          <cell r="A4820">
            <v>4612</v>
          </cell>
          <cell r="B4820" t="str">
            <v>BURGLES FOR DRUGS($100-$1000)BY DAY</v>
          </cell>
          <cell r="C4820" t="str">
            <v>Dishonesty</v>
          </cell>
          <cell r="D4820" t="str">
            <v>DISHONESTY</v>
          </cell>
          <cell r="E4820" t="str">
            <v>Burglary</v>
          </cell>
        </row>
        <row r="4821">
          <cell r="A4821" t="str">
            <v>P203</v>
          </cell>
          <cell r="B4821" t="str">
            <v>PARKED EXCEEDING MAXIMUM METER TIME</v>
          </cell>
          <cell r="C4821" t="str">
            <v>Traffic Offences</v>
          </cell>
          <cell r="E4821" t="str">
            <v>Traffic</v>
          </cell>
        </row>
        <row r="4822">
          <cell r="A4822" t="str">
            <v>P978</v>
          </cell>
          <cell r="B4822" t="str">
            <v>DEPOSITED MONEY IN METER AFTER TIME EXPIRED - HASTINGS</v>
          </cell>
          <cell r="C4822" t="str">
            <v>Traffic Offences</v>
          </cell>
          <cell r="E4822" t="str">
            <v>Traffic</v>
          </cell>
        </row>
        <row r="4823">
          <cell r="A4823" t="str">
            <v>O200</v>
          </cell>
          <cell r="B4823" t="str">
            <v>PEDESTRIAN OFFENCES</v>
          </cell>
          <cell r="C4823" t="str">
            <v>Traffic Offences</v>
          </cell>
          <cell r="E4823" t="str">
            <v>Traffic</v>
          </cell>
        </row>
        <row r="4824">
          <cell r="A4824" t="str">
            <v>E878</v>
          </cell>
          <cell r="B4824" t="str">
            <v>EXCEEDED 60 KM/H ON DESIGNATED SECTION SH 3 HAMILTON CITY</v>
          </cell>
          <cell r="C4824" t="str">
            <v>Traffic Offences</v>
          </cell>
          <cell r="E4824" t="str">
            <v>Traffic</v>
          </cell>
        </row>
        <row r="4825">
          <cell r="A4825">
            <v>9730</v>
          </cell>
          <cell r="B4825" t="str">
            <v>JUSTICE (SPECIAL)</v>
          </cell>
          <cell r="C4825" t="str">
            <v>Other Offences</v>
          </cell>
          <cell r="D4825" t="str">
            <v>JUSTICE (MISCELLANEOUS)</v>
          </cell>
          <cell r="E4825" t="str">
            <v>Other</v>
          </cell>
        </row>
        <row r="4826">
          <cell r="A4826">
            <v>3825</v>
          </cell>
          <cell r="B4826" t="str">
            <v>ASSIST CHILD/YP TO DEPART CUSTODY/CARE</v>
          </cell>
          <cell r="C4826" t="str">
            <v>Other Offences</v>
          </cell>
          <cell r="D4826" t="str">
            <v>DRUGS AND ANTI SOCIAL OFFENCES</v>
          </cell>
          <cell r="E4826" t="str">
            <v>Other</v>
          </cell>
        </row>
        <row r="4827">
          <cell r="A4827">
            <v>9600</v>
          </cell>
          <cell r="B4827" t="str">
            <v>JUSTICE (SPECIAL)</v>
          </cell>
          <cell r="C4827" t="str">
            <v>Other Offences</v>
          </cell>
          <cell r="D4827" t="str">
            <v>JUSTICE (MISCELLANEOUS)</v>
          </cell>
          <cell r="E4827" t="str">
            <v>Other</v>
          </cell>
        </row>
        <row r="4828">
          <cell r="A4828" t="str">
            <v>L474</v>
          </cell>
          <cell r="B4828" t="str">
            <v>INTERFERED WITH A SECTION 248 PROHIBITION NOTICE</v>
          </cell>
          <cell r="E4828" t="str">
            <v>Traffic</v>
          </cell>
        </row>
        <row r="4829">
          <cell r="A4829" t="str">
            <v>A327</v>
          </cell>
          <cell r="B4829" t="str">
            <v>AIDED PERSON UNDER 20 TO DRIVE - BLOOD CONTAINED ALCOHOL - OVER 30 MGM</v>
          </cell>
          <cell r="E4829" t="str">
            <v>Traffic</v>
          </cell>
        </row>
        <row r="4830">
          <cell r="A4830" t="str">
            <v>A601</v>
          </cell>
          <cell r="B4830" t="str">
            <v>TRANSPORT SERVICE DRIVER UNDER THE INFLUENCE OF DRINK</v>
          </cell>
          <cell r="C4830" t="str">
            <v>Traffic Offences</v>
          </cell>
          <cell r="E4830" t="str">
            <v>Traffic</v>
          </cell>
        </row>
        <row r="4831">
          <cell r="A4831" t="str">
            <v>L524</v>
          </cell>
          <cell r="B4831" t="str">
            <v>RESTRICTED DRIVER'S OVERSEER NOT SUITABLY QUALIFIED</v>
          </cell>
          <cell r="C4831" t="str">
            <v>Traffic Offences</v>
          </cell>
          <cell r="E4831" t="str">
            <v>Traffic</v>
          </cell>
        </row>
        <row r="4832">
          <cell r="A4832">
            <v>2474</v>
          </cell>
          <cell r="B4832" t="str">
            <v>STRICT LIABLE PRINT/MAKE IND DOC ETC</v>
          </cell>
          <cell r="C4832" t="str">
            <v>Other</v>
          </cell>
          <cell r="D4832" t="str">
            <v>SEXUAL OFFENCES</v>
          </cell>
          <cell r="E4832" t="str">
            <v>Other</v>
          </cell>
        </row>
        <row r="4833">
          <cell r="A4833" t="str">
            <v>K137</v>
          </cell>
          <cell r="B4833" t="str">
            <v>ABANDONED A REGISTERED PASSENGER SERVICE</v>
          </cell>
          <cell r="C4833" t="str">
            <v>Other</v>
          </cell>
          <cell r="E4833" t="str">
            <v>Other</v>
          </cell>
        </row>
        <row r="4834">
          <cell r="A4834" t="str">
            <v>L108</v>
          </cell>
          <cell r="B4834" t="str">
            <v>PARTING WITH D/LIC SO SOMEONE  MAY USE IT</v>
          </cell>
          <cell r="C4834" t="str">
            <v>Traffic</v>
          </cell>
          <cell r="E4834" t="str">
            <v>Traffic</v>
          </cell>
        </row>
        <row r="4835">
          <cell r="A4835" t="str">
            <v>E806</v>
          </cell>
          <cell r="B4835" t="str">
            <v>EXCEEDED 20 KM/H PASSING SCHOOL BUS</v>
          </cell>
          <cell r="C4835" t="str">
            <v>Traffic</v>
          </cell>
          <cell r="E4835" t="str">
            <v>Traffic</v>
          </cell>
        </row>
        <row r="4836">
          <cell r="A4836">
            <v>9424</v>
          </cell>
          <cell r="B4836" t="str">
            <v>FAILING TO SUPPLY TERRITORIAL AUTHORITY WITH A BUILDING WARRANT OF FITNESS</v>
          </cell>
          <cell r="C4836" t="str">
            <v>Dishonesty</v>
          </cell>
          <cell r="D4836" t="str">
            <v>JUSTICE (MISCELLANEOUS)</v>
          </cell>
          <cell r="E4836" t="str">
            <v>Other</v>
          </cell>
        </row>
        <row r="4837">
          <cell r="A4837" t="str">
            <v>E740</v>
          </cell>
          <cell r="B4837" t="str">
            <v>EXCEED 40KMH PAST A SCHOOL - CHRISTCHURCH</v>
          </cell>
          <cell r="C4837" t="str">
            <v>Traffic</v>
          </cell>
          <cell r="E4837" t="str">
            <v>Traffic</v>
          </cell>
        </row>
        <row r="4838">
          <cell r="A4838">
            <v>9211</v>
          </cell>
          <cell r="B4838" t="str">
            <v>SELLING BY AUCTION WITHOUT AUTHORITY</v>
          </cell>
          <cell r="C4838" t="str">
            <v>Dishonesty</v>
          </cell>
          <cell r="D4838" t="str">
            <v>JUSTICE (MISCELLANEOUS)</v>
          </cell>
          <cell r="E4838" t="str">
            <v>Dishonesty</v>
          </cell>
        </row>
        <row r="4839">
          <cell r="A4839">
            <v>9188</v>
          </cell>
          <cell r="B4839" t="str">
            <v>SPOUSE OR PARTNER KNOWINGLY OR RECKLESSLY BENEFITS FROM BENEFICIARY'S FRAUD</v>
          </cell>
          <cell r="C4839" t="str">
            <v>Other</v>
          </cell>
          <cell r="D4839" t="str">
            <v>JUSTICE (MISCELLANEOUS)</v>
          </cell>
          <cell r="E4839" t="str">
            <v>Other</v>
          </cell>
        </row>
        <row r="4840">
          <cell r="A4840">
            <v>9239</v>
          </cell>
          <cell r="B4840" t="str">
            <v>BREACH MOTOR VEHICLE SALES ACT 2003</v>
          </cell>
          <cell r="C4840" t="str">
            <v>Other</v>
          </cell>
          <cell r="D4840" t="str">
            <v>JUSTICE (MISCELLANEOUS)</v>
          </cell>
          <cell r="E4840" t="str">
            <v>Other</v>
          </cell>
        </row>
        <row r="4841">
          <cell r="A4841" t="str">
            <v>V455</v>
          </cell>
          <cell r="B4841" t="str">
            <v>NO READY MEANS OF ENTRY OR EXIT</v>
          </cell>
          <cell r="C4841" t="str">
            <v>Traffic</v>
          </cell>
          <cell r="E4841" t="str">
            <v>Traffic</v>
          </cell>
        </row>
        <row r="4842">
          <cell r="A4842" t="str">
            <v>K517</v>
          </cell>
          <cell r="B4842" t="str">
            <v>MOVED VEHICLE AGAINST DIRECTION D.G. ENFORCEMENT OFFICER - RAIL</v>
          </cell>
          <cell r="C4842" t="str">
            <v>Other</v>
          </cell>
          <cell r="E4842" t="str">
            <v>Other</v>
          </cell>
        </row>
        <row r="4843">
          <cell r="A4843" t="str">
            <v>P937</v>
          </cell>
          <cell r="B4843" t="str">
            <v>PARK VEHICLE FOR SALE ON STATE HIGHWAY</v>
          </cell>
          <cell r="C4843" t="str">
            <v>Traffic</v>
          </cell>
          <cell r="E4843" t="str">
            <v>Traffic</v>
          </cell>
        </row>
        <row r="4844">
          <cell r="A4844">
            <v>6410</v>
          </cell>
          <cell r="B4844" t="str">
            <v>OFFENCES RE USE OF FIREARM</v>
          </cell>
          <cell r="C4844" t="str">
            <v>Weapons</v>
          </cell>
          <cell r="D4844" t="str">
            <v>PROPERTY ABUSES</v>
          </cell>
          <cell r="E4844" t="str">
            <v>Weapons</v>
          </cell>
        </row>
        <row r="4845">
          <cell r="A4845" t="str">
            <v>K119</v>
          </cell>
          <cell r="B4845" t="str">
            <v>TRANS LICNSEE FAILS NOTIFY CHG OF PERSONL</v>
          </cell>
          <cell r="C4845" t="str">
            <v>Other</v>
          </cell>
          <cell r="E4845" t="str">
            <v>Other</v>
          </cell>
        </row>
        <row r="4846">
          <cell r="A4846" t="str">
            <v>K700</v>
          </cell>
          <cell r="B4846" t="str">
            <v>RAILWAY SAFETY OFFENCES</v>
          </cell>
          <cell r="C4846" t="str">
            <v>Violence</v>
          </cell>
          <cell r="E4846" t="str">
            <v>Violence</v>
          </cell>
        </row>
        <row r="4847">
          <cell r="A4847" t="str">
            <v>M241</v>
          </cell>
          <cell r="B4847" t="str">
            <v>PRODUCED A LOGBOOK THAT WAS NOT CLEAR AND LEGIBLE</v>
          </cell>
          <cell r="C4847" t="str">
            <v>Traffic</v>
          </cell>
          <cell r="E4847" t="str">
            <v>Traffic</v>
          </cell>
        </row>
        <row r="4848">
          <cell r="A4848">
            <v>9338</v>
          </cell>
          <cell r="B4848" t="str">
            <v>BREACH ROCK OYSTER FARMING REGS</v>
          </cell>
          <cell r="C4848" t="str">
            <v>Other</v>
          </cell>
          <cell r="D4848" t="str">
            <v>JUSTICE (MISCELLANEOUS)</v>
          </cell>
          <cell r="E4848" t="str">
            <v>Other</v>
          </cell>
        </row>
        <row r="4849">
          <cell r="A4849" t="str">
            <v>V448</v>
          </cell>
          <cell r="B4849" t="str">
            <v>LAMINATED WINDSCREEN DISCOLOURED SO AS TO IMPAIR DRIVER'S VISION</v>
          </cell>
          <cell r="C4849" t="str">
            <v>Traffic</v>
          </cell>
          <cell r="E4849" t="str">
            <v>Traffic</v>
          </cell>
        </row>
        <row r="4850">
          <cell r="A4850" t="str">
            <v>R501</v>
          </cell>
          <cell r="B4850" t="str">
            <v>HMV EXCEEDING TYRE PRESSURE</v>
          </cell>
          <cell r="C4850" t="str">
            <v>Traffic</v>
          </cell>
          <cell r="E4850" t="str">
            <v>Traffic</v>
          </cell>
        </row>
        <row r="4851">
          <cell r="A4851" t="str">
            <v>N551</v>
          </cell>
          <cell r="B4851" t="str">
            <v>OVERDIMENSION VEHICLE BREACHED REQUIREMENTS</v>
          </cell>
          <cell r="C4851" t="str">
            <v>Traffic</v>
          </cell>
          <cell r="E4851" t="str">
            <v>Traffic</v>
          </cell>
        </row>
        <row r="4852">
          <cell r="A4852" t="str">
            <v>U106</v>
          </cell>
          <cell r="B4852" t="str">
            <v>BREACH MURUPARA KAWERAU RAIL RESTRICT (WHOLE)</v>
          </cell>
          <cell r="C4852" t="str">
            <v>Other</v>
          </cell>
          <cell r="E4852" t="str">
            <v>Other</v>
          </cell>
        </row>
        <row r="4853">
          <cell r="A4853" t="str">
            <v>P969</v>
          </cell>
          <cell r="B4853" t="str">
            <v>PARKED IN AREA RESERVED FOR DISABLED PERSONS</v>
          </cell>
          <cell r="C4853" t="str">
            <v>Traffic</v>
          </cell>
          <cell r="E4853" t="str">
            <v>Traffic</v>
          </cell>
        </row>
        <row r="4854">
          <cell r="A4854" t="str">
            <v>D603</v>
          </cell>
          <cell r="B4854" t="str">
            <v>PASSED AT RAILWAY LEVEL CROSSING</v>
          </cell>
          <cell r="C4854" t="str">
            <v>Traffic</v>
          </cell>
          <cell r="E4854" t="str">
            <v>Traffic</v>
          </cell>
        </row>
        <row r="4855">
          <cell r="A4855" t="str">
            <v>J539</v>
          </cell>
          <cell r="B4855" t="str">
            <v>EXCEEDED 30KM/H - SPEED CAMERA</v>
          </cell>
          <cell r="C4855" t="str">
            <v>Traffic</v>
          </cell>
          <cell r="E4855" t="str">
            <v>Traffic</v>
          </cell>
        </row>
        <row r="4856">
          <cell r="A4856" t="str">
            <v>T208</v>
          </cell>
          <cell r="B4856" t="str">
            <v>BREACH OF TEMP GOODS SERVICE LICENCE</v>
          </cell>
          <cell r="C4856" t="str">
            <v>Other</v>
          </cell>
          <cell r="E4856" t="str">
            <v>Other</v>
          </cell>
        </row>
        <row r="4857">
          <cell r="A4857">
            <v>7725</v>
          </cell>
          <cell r="B4857" t="str">
            <v>BREACH MINISTRY OF WORKS ACT</v>
          </cell>
          <cell r="C4857" t="str">
            <v>Other</v>
          </cell>
          <cell r="D4857" t="str">
            <v>ADMINISTRATIVE</v>
          </cell>
          <cell r="E4857" t="str">
            <v>Other</v>
          </cell>
        </row>
        <row r="4858">
          <cell r="A4858" t="str">
            <v>E859</v>
          </cell>
          <cell r="B4858" t="str">
            <v>EXCEEDED 80 KM/H STATE HWAY 6 - ATHOL</v>
          </cell>
          <cell r="C4858" t="str">
            <v>Traffic</v>
          </cell>
          <cell r="E4858" t="str">
            <v>Traffic</v>
          </cell>
        </row>
        <row r="4859">
          <cell r="A4859" t="str">
            <v>R203</v>
          </cell>
          <cell r="B4859" t="str">
            <v>FAILED TO DISPLAY CURRENT EVIDENCE OF INSPECTION ON A TRACTION ENGINE</v>
          </cell>
          <cell r="C4859" t="str">
            <v>Traffic</v>
          </cell>
          <cell r="E4859" t="str">
            <v>Traffic</v>
          </cell>
        </row>
        <row r="4860">
          <cell r="A4860">
            <v>3778</v>
          </cell>
          <cell r="B4860" t="str">
            <v>WILF HINDER ACCESS GUARDIANSHIP ACT</v>
          </cell>
          <cell r="C4860" t="str">
            <v>Other</v>
          </cell>
          <cell r="D4860" t="str">
            <v>DRUGS AND ANTI SOCIAL OFFENCES</v>
          </cell>
          <cell r="E4860" t="str">
            <v>Other</v>
          </cell>
        </row>
        <row r="4861">
          <cell r="A4861" t="str">
            <v>T717</v>
          </cell>
          <cell r="B4861" t="str">
            <v>PERMITTING MULTIPLE HIRING OF TAXICAB</v>
          </cell>
          <cell r="C4861" t="str">
            <v>Other</v>
          </cell>
          <cell r="E4861" t="str">
            <v>Other</v>
          </cell>
        </row>
        <row r="4862">
          <cell r="A4862" t="str">
            <v>P185</v>
          </cell>
          <cell r="B4862" t="str">
            <v>OBSCURED REGISTRATION PLATE - PARKED VEHICLE</v>
          </cell>
          <cell r="C4862" t="str">
            <v>Traffic</v>
          </cell>
          <cell r="E4862" t="str">
            <v>Traffic</v>
          </cell>
        </row>
        <row r="4863">
          <cell r="A4863">
            <v>2153</v>
          </cell>
          <cell r="B4863" t="str">
            <v>HUSBAND RAPES WIFE (WEAPON)</v>
          </cell>
          <cell r="C4863" t="str">
            <v>Sexual</v>
          </cell>
          <cell r="D4863" t="str">
            <v>SEXUAL OFFENCES</v>
          </cell>
          <cell r="E4863" t="str">
            <v>Sexual</v>
          </cell>
        </row>
        <row r="4864">
          <cell r="A4864">
            <v>3474</v>
          </cell>
          <cell r="B4864" t="str">
            <v>FALSE REPRESENTATION BY MINOR</v>
          </cell>
          <cell r="C4864" t="str">
            <v>Other</v>
          </cell>
          <cell r="D4864" t="str">
            <v>DRUGS AND ANTI SOCIAL OFFENCES</v>
          </cell>
          <cell r="E4864" t="str">
            <v>Other</v>
          </cell>
        </row>
        <row r="4865">
          <cell r="A4865">
            <v>7299</v>
          </cell>
          <cell r="B4865" t="str">
            <v>OTHER BIRTHS, DEATHS AND MARRIAGES</v>
          </cell>
          <cell r="C4865" t="str">
            <v>Other</v>
          </cell>
          <cell r="D4865" t="str">
            <v>ADMINISTRATIVE</v>
          </cell>
          <cell r="E4865" t="str">
            <v>Other</v>
          </cell>
        </row>
        <row r="4866">
          <cell r="A4866">
            <v>2862</v>
          </cell>
          <cell r="B4866" t="str">
            <v>DOES INDECENT ACT MALE WITH GIRL 12-16</v>
          </cell>
          <cell r="C4866" t="str">
            <v>Sexual</v>
          </cell>
          <cell r="D4866" t="str">
            <v>SEXUAL OFFENCES</v>
          </cell>
          <cell r="E4866" t="str">
            <v>Sexual</v>
          </cell>
        </row>
        <row r="4867">
          <cell r="A4867" t="str">
            <v>P130</v>
          </cell>
          <cell r="B4867" t="str">
            <v>PARKED NEAR A LEVEL CROSSING</v>
          </cell>
          <cell r="C4867" t="str">
            <v>Traffic</v>
          </cell>
          <cell r="E4867" t="str">
            <v>Traffic</v>
          </cell>
        </row>
        <row r="4868">
          <cell r="A4868" t="str">
            <v>A316</v>
          </cell>
          <cell r="B4868" t="str">
            <v>REFUSE ACC OFFICER TO O/PLACE FOR B/TEST</v>
          </cell>
          <cell r="C4868" t="str">
            <v>Other</v>
          </cell>
          <cell r="E4868" t="str">
            <v>Other</v>
          </cell>
        </row>
        <row r="4869">
          <cell r="A4869" t="str">
            <v>B196</v>
          </cell>
          <cell r="B4869" t="str">
            <v>FAILED TO REMAIN STOPPED FOR AN ENFORCEMENT OFFICER - 3RD OR SUB</v>
          </cell>
          <cell r="C4869" t="str">
            <v>Traffic</v>
          </cell>
          <cell r="E4869" t="str">
            <v>Traffic</v>
          </cell>
        </row>
        <row r="4870">
          <cell r="A4870" t="str">
            <v>F110</v>
          </cell>
          <cell r="B4870" t="str">
            <v>FAILED TO COMPLY WITH RED TRAFFIC SIGNAL (VEHICLES)</v>
          </cell>
          <cell r="C4870" t="str">
            <v>Traffic</v>
          </cell>
          <cell r="E4870" t="str">
            <v>Traffic</v>
          </cell>
        </row>
        <row r="4871">
          <cell r="A4871" t="str">
            <v>K266</v>
          </cell>
          <cell r="B4871" t="str">
            <v>SMALL P.S.V. DRIVER FAILED TO START METER</v>
          </cell>
          <cell r="C4871" t="str">
            <v>Other</v>
          </cell>
          <cell r="E4871" t="str">
            <v>Other</v>
          </cell>
        </row>
        <row r="4872">
          <cell r="A4872" t="str">
            <v>P112</v>
          </cell>
          <cell r="B4872" t="str">
            <v>PARKED BETWEEN FIRE HYDRANT AND ROAD MARKING</v>
          </cell>
          <cell r="C4872" t="str">
            <v>Traffic</v>
          </cell>
          <cell r="E4872" t="str">
            <v>Traffic</v>
          </cell>
        </row>
        <row r="4873">
          <cell r="A4873" t="str">
            <v>E817</v>
          </cell>
          <cell r="B4873" t="str">
            <v>HEAVY MOTOR VEH EX 30 KM/H OWHIRO BAY PDE</v>
          </cell>
          <cell r="C4873" t="str">
            <v>Traffic</v>
          </cell>
          <cell r="E4873" t="str">
            <v>Traffic</v>
          </cell>
        </row>
        <row r="4874">
          <cell r="A4874" t="str">
            <v>P912</v>
          </cell>
          <cell r="B4874" t="str">
            <v>PARKED IN PROHIB AREA - CONSTRUCTION ZONE</v>
          </cell>
          <cell r="C4874" t="str">
            <v>Traffic</v>
          </cell>
          <cell r="E4874" t="str">
            <v>Traffic</v>
          </cell>
        </row>
        <row r="4875">
          <cell r="A4875">
            <v>9216</v>
          </cell>
          <cell r="B4875" t="str">
            <v>OTHER OFFENCE AUCTIONEERS ACT</v>
          </cell>
          <cell r="C4875" t="str">
            <v>Dishonesty</v>
          </cell>
          <cell r="D4875" t="str">
            <v>JUSTICE (MISCELLANEOUS)</v>
          </cell>
          <cell r="E4875" t="str">
            <v>Dishonesty</v>
          </cell>
        </row>
        <row r="4876">
          <cell r="A4876" t="str">
            <v>U206</v>
          </cell>
          <cell r="B4876" t="str">
            <v>INCOMPLETE WAYBILL (OPERATOR OFFENCE)</v>
          </cell>
          <cell r="C4876" t="str">
            <v>Other</v>
          </cell>
          <cell r="E4876" t="str">
            <v>Other</v>
          </cell>
        </row>
        <row r="4877">
          <cell r="A4877">
            <v>6229</v>
          </cell>
          <cell r="B4877" t="str">
            <v>OTHER LITTER UNDER SPECIFIC STATUTE</v>
          </cell>
          <cell r="C4877" t="str">
            <v>Property Damage</v>
          </cell>
          <cell r="D4877" t="str">
            <v>PROPERTY ABUSES</v>
          </cell>
          <cell r="E4877" t="str">
            <v>Property Damage</v>
          </cell>
        </row>
        <row r="4878">
          <cell r="A4878" t="str">
            <v>N306</v>
          </cell>
          <cell r="B4878" t="str">
            <v>EXCESSIVE REAR OVERHANG</v>
          </cell>
          <cell r="C4878" t="str">
            <v>Traffic</v>
          </cell>
          <cell r="E4878" t="str">
            <v>Traffic</v>
          </cell>
        </row>
        <row r="4879">
          <cell r="A4879" t="str">
            <v>E823</v>
          </cell>
          <cell r="B4879" t="str">
            <v>EXCEEDED 80KM/H ON STATE HIGHWAY 1 OR 17 IN RODNEY DISTRICT</v>
          </cell>
          <cell r="C4879" t="str">
            <v>Traffic</v>
          </cell>
          <cell r="E4879" t="str">
            <v>Traffic</v>
          </cell>
        </row>
        <row r="4880">
          <cell r="A4880" t="str">
            <v>B129</v>
          </cell>
          <cell r="B4880" t="str">
            <v>AID/ABET DRIVER FAIL TO STOP FOR TRAF/OFF</v>
          </cell>
          <cell r="C4880" t="str">
            <v>Traffic</v>
          </cell>
          <cell r="E4880" t="str">
            <v>Traffic</v>
          </cell>
        </row>
        <row r="4881">
          <cell r="A4881" t="str">
            <v>V108</v>
          </cell>
          <cell r="B4881" t="str">
            <v>DEFECTIVE BRAKE GOODS SERVICE VEHICLE</v>
          </cell>
          <cell r="C4881" t="str">
            <v>Traffic</v>
          </cell>
          <cell r="E4881" t="str">
            <v>Traffic</v>
          </cell>
        </row>
        <row r="4882">
          <cell r="A4882" t="str">
            <v>P964</v>
          </cell>
          <cell r="B4882" t="str">
            <v>EXCEED MAX TIME LIMIT METER SPACE ROTORUA</v>
          </cell>
          <cell r="C4882" t="str">
            <v>Traffic</v>
          </cell>
          <cell r="E4882" t="str">
            <v>Traffic</v>
          </cell>
        </row>
        <row r="4883">
          <cell r="A4883">
            <v>9556</v>
          </cell>
          <cell r="B4883" t="str">
            <v>BREACH COAL MINES (ELECTRICAL) REGS</v>
          </cell>
          <cell r="C4883" t="str">
            <v>Other</v>
          </cell>
          <cell r="D4883" t="str">
            <v>JUSTICE (MISCELLANEOUS)</v>
          </cell>
          <cell r="E4883" t="str">
            <v>Other</v>
          </cell>
        </row>
        <row r="4884">
          <cell r="A4884" t="str">
            <v>K263</v>
          </cell>
          <cell r="B4884" t="str">
            <v>SML PSV DRVR ACCPTS MULT HIRE - HIRER OBJ</v>
          </cell>
          <cell r="C4884" t="str">
            <v>Other</v>
          </cell>
          <cell r="E4884" t="str">
            <v>Other</v>
          </cell>
        </row>
        <row r="4885">
          <cell r="A4885">
            <v>1832</v>
          </cell>
          <cell r="B4885" t="str">
            <v>DISCLOSE PVT COMMS GAINED BY LISTNING DEV</v>
          </cell>
          <cell r="C4885" t="str">
            <v>Other</v>
          </cell>
          <cell r="D4885" t="str">
            <v>VIOLENCE</v>
          </cell>
          <cell r="E4885" t="str">
            <v>Other</v>
          </cell>
        </row>
        <row r="4886">
          <cell r="A4886">
            <v>7199</v>
          </cell>
          <cell r="B4886" t="str">
            <v>OTHER AGAINST JUSTICE</v>
          </cell>
          <cell r="C4886" t="str">
            <v>Other</v>
          </cell>
          <cell r="D4886" t="str">
            <v>ADMINISTRATIVE</v>
          </cell>
          <cell r="E4886" t="str">
            <v>Other</v>
          </cell>
        </row>
        <row r="4887">
          <cell r="A4887">
            <v>3500</v>
          </cell>
          <cell r="B4887" t="str">
            <v>DISORDER</v>
          </cell>
          <cell r="C4887" t="str">
            <v>Other</v>
          </cell>
          <cell r="D4887" t="str">
            <v>DRUGS AND ANTI SOCIAL OFFENCES</v>
          </cell>
          <cell r="E4887" t="str">
            <v>Other</v>
          </cell>
        </row>
        <row r="4888">
          <cell r="A4888">
            <v>7783</v>
          </cell>
          <cell r="B4888" t="str">
            <v>PLACING MATERIAL ON RAILWAY</v>
          </cell>
          <cell r="C4888" t="str">
            <v>Violence</v>
          </cell>
          <cell r="D4888" t="str">
            <v>ADMINISTRATIVE</v>
          </cell>
          <cell r="E4888" t="str">
            <v>Violence</v>
          </cell>
        </row>
        <row r="4889">
          <cell r="A4889">
            <v>9792</v>
          </cell>
          <cell r="B4889" t="str">
            <v>OFFENCE AGAINST UNLISTED REGULATION</v>
          </cell>
          <cell r="C4889" t="str">
            <v>Other</v>
          </cell>
          <cell r="D4889" t="str">
            <v>JUSTICE (MISCELLANEOUS)</v>
          </cell>
          <cell r="E4889" t="str">
            <v>Other</v>
          </cell>
        </row>
        <row r="4890">
          <cell r="A4890">
            <v>6859</v>
          </cell>
          <cell r="B4890" t="str">
            <v>OTHER GENERAL F'ARM OFFENCE</v>
          </cell>
          <cell r="C4890" t="str">
            <v>Weapons</v>
          </cell>
          <cell r="D4890" t="str">
            <v>PROPERTY ABUSES</v>
          </cell>
          <cell r="E4890" t="str">
            <v>Weapons</v>
          </cell>
        </row>
        <row r="4891">
          <cell r="A4891" t="str">
            <v>A311</v>
          </cell>
          <cell r="B4891" t="str">
            <v>FAILS REMAIN FOR EVIDENTIAL BREATH TEST</v>
          </cell>
          <cell r="C4891" t="str">
            <v>Other</v>
          </cell>
          <cell r="E4891" t="str">
            <v>Other</v>
          </cell>
        </row>
        <row r="4892">
          <cell r="A4892" t="str">
            <v>A504</v>
          </cell>
          <cell r="B4892" t="str">
            <v>AID/PERMIT DRIVE UNDER INFLUENCE OF DRINK</v>
          </cell>
          <cell r="C4892" t="str">
            <v>Traffic</v>
          </cell>
          <cell r="E4892" t="str">
            <v>Traffic</v>
          </cell>
        </row>
        <row r="4893">
          <cell r="A4893" t="str">
            <v>R517</v>
          </cell>
          <cell r="B4893" t="str">
            <v>CORP BODY DEPOS DANG LITTER IN PUBLIC PL</v>
          </cell>
          <cell r="C4893" t="str">
            <v>Other</v>
          </cell>
          <cell r="E4893" t="str">
            <v>Other</v>
          </cell>
        </row>
        <row r="4894">
          <cell r="A4894" t="str">
            <v>N569</v>
          </cell>
          <cell r="B4894" t="str">
            <v>DISPLAYED PILOT WARNING SIGNS WHEN NOT REQUIRED</v>
          </cell>
          <cell r="C4894" t="str">
            <v>Traffic</v>
          </cell>
          <cell r="E4894" t="str">
            <v>Traffic</v>
          </cell>
        </row>
        <row r="4895">
          <cell r="A4895" t="str">
            <v>M405</v>
          </cell>
          <cell r="B4895" t="str">
            <v>PERMITED CHILD UNDER 15 IN FRONT SEAT NOT RESTRAINED</v>
          </cell>
          <cell r="C4895" t="str">
            <v>Traffic</v>
          </cell>
          <cell r="E4895" t="str">
            <v>Traffic</v>
          </cell>
        </row>
        <row r="4896">
          <cell r="A4896">
            <v>3457</v>
          </cell>
          <cell r="B4896" t="str">
            <v>BUYING TICKET IN ILLEGAL LOTTERIES</v>
          </cell>
          <cell r="C4896" t="str">
            <v>Other</v>
          </cell>
          <cell r="D4896" t="str">
            <v>DRUGS AND ANTI SOCIAL OFFENCES</v>
          </cell>
          <cell r="E4896" t="str">
            <v>Other</v>
          </cell>
        </row>
        <row r="4897">
          <cell r="A4897" t="str">
            <v>K175</v>
          </cell>
          <cell r="B4897" t="str">
            <v>MEMBERS/DRIVERS FLD TO MAINTAIN AREA KNOW</v>
          </cell>
          <cell r="C4897" t="str">
            <v>Other</v>
          </cell>
          <cell r="E4897" t="str">
            <v>Other</v>
          </cell>
        </row>
        <row r="4898">
          <cell r="A4898" t="str">
            <v>C303</v>
          </cell>
          <cell r="B4898" t="str">
            <v>ALTERS CERT OF LOADING OR VEHICLE AUTHORITY</v>
          </cell>
          <cell r="C4898" t="str">
            <v>Traffic</v>
          </cell>
          <cell r="E4898" t="str">
            <v>Traffic</v>
          </cell>
        </row>
        <row r="4899">
          <cell r="A4899" t="str">
            <v>O200</v>
          </cell>
          <cell r="B4899" t="str">
            <v>PEDESTRIAN OFFENCES</v>
          </cell>
          <cell r="C4899" t="str">
            <v>Traffic</v>
          </cell>
          <cell r="E4899" t="str">
            <v>Traffic</v>
          </cell>
        </row>
        <row r="4900">
          <cell r="A4900">
            <v>7719</v>
          </cell>
          <cell r="B4900" t="str">
            <v>OTHER OFFENCE SOCIAL SECURITY ACT</v>
          </cell>
          <cell r="C4900" t="str">
            <v>Dishonesty</v>
          </cell>
          <cell r="D4900" t="str">
            <v>ADMINISTRATIVE</v>
          </cell>
          <cell r="E4900" t="str">
            <v>Dishonesty</v>
          </cell>
        </row>
        <row r="4901">
          <cell r="A4901" t="str">
            <v>Q170</v>
          </cell>
          <cell r="B4901" t="str">
            <v>PARKED DISPLAYING AN EXPIRED PARKING RECEIPT - AUCKLAND</v>
          </cell>
          <cell r="C4901" t="str">
            <v>Traffic</v>
          </cell>
          <cell r="E4901" t="str">
            <v>Traffic</v>
          </cell>
        </row>
        <row r="4902">
          <cell r="A4902" t="str">
            <v>A661</v>
          </cell>
          <cell r="B4902" t="str">
            <v>TRANSPORT DRIVER UNDER-20'S BLOOD CONTAINED ALCOHOL - 30 MGM OR LESS</v>
          </cell>
          <cell r="C4902" t="str">
            <v>Traffic</v>
          </cell>
          <cell r="E4902" t="str">
            <v>Traffic</v>
          </cell>
        </row>
        <row r="4903">
          <cell r="A4903">
            <v>8130</v>
          </cell>
          <cell r="B4903" t="str">
            <v>DRIVING UNDER INFLUENCE DRINK/DRUG</v>
          </cell>
          <cell r="C4903" t="str">
            <v>Traffic</v>
          </cell>
          <cell r="D4903" t="str">
            <v>TRAFFIC</v>
          </cell>
          <cell r="E4903" t="str">
            <v>Traffic</v>
          </cell>
        </row>
        <row r="4904">
          <cell r="A4904">
            <v>9689</v>
          </cell>
          <cell r="B4904" t="str">
            <v>OTHER BREACHES</v>
          </cell>
          <cell r="C4904" t="str">
            <v>Dishonesty</v>
          </cell>
          <cell r="D4904" t="str">
            <v>JUSTICE (MISCELLANEOUS)</v>
          </cell>
          <cell r="E4904" t="str">
            <v>Dishonesty</v>
          </cell>
        </row>
        <row r="4905">
          <cell r="A4905">
            <v>7359</v>
          </cell>
          <cell r="B4905" t="str">
            <v>OTHER JUSTICE (SPECIAL)</v>
          </cell>
          <cell r="C4905" t="str">
            <v>Other</v>
          </cell>
          <cell r="D4905" t="str">
            <v>ADMINISTRATIVE</v>
          </cell>
          <cell r="E4905" t="str">
            <v>Other</v>
          </cell>
        </row>
        <row r="4906">
          <cell r="A4906" t="str">
            <v>E840</v>
          </cell>
          <cell r="B4906" t="str">
            <v>EXCEED 80KM/H STATE HIGHWAY 1 - AROWHENUA</v>
          </cell>
          <cell r="C4906" t="str">
            <v>Traffic</v>
          </cell>
          <cell r="E4906" t="str">
            <v>Traffic</v>
          </cell>
        </row>
        <row r="4907">
          <cell r="A4907">
            <v>2659</v>
          </cell>
          <cell r="B4907" t="str">
            <v>OTHER SEXUAL VIOLATION OFFENCES</v>
          </cell>
          <cell r="C4907" t="str">
            <v>Sexual</v>
          </cell>
          <cell r="D4907" t="str">
            <v>SEXUAL OFFENCES</v>
          </cell>
          <cell r="E4907" t="str">
            <v>Sexual</v>
          </cell>
        </row>
        <row r="4908">
          <cell r="A4908">
            <v>7510</v>
          </cell>
          <cell r="B4908" t="str">
            <v>TENDING TO AFFECT SECURITY</v>
          </cell>
          <cell r="C4908" t="str">
            <v>Other</v>
          </cell>
          <cell r="D4908" t="str">
            <v>ADMINISTRATIVE</v>
          </cell>
          <cell r="E4908" t="str">
            <v>Other</v>
          </cell>
        </row>
        <row r="4909">
          <cell r="A4909">
            <v>3244</v>
          </cell>
          <cell r="B4909" t="str">
            <v>POSSESS FOR SUPPLY CANNABIS OIL</v>
          </cell>
          <cell r="C4909" t="str">
            <v>Drugs</v>
          </cell>
          <cell r="D4909" t="str">
            <v>DRUGS AND ANTI SOCIAL OFFENCES</v>
          </cell>
          <cell r="E4909" t="str">
            <v>Drugs</v>
          </cell>
        </row>
        <row r="4910">
          <cell r="A4910">
            <v>1154</v>
          </cell>
          <cell r="B4910" t="str">
            <v>PROCURE OWN MISCARRIAGE</v>
          </cell>
          <cell r="C4910" t="str">
            <v>Other</v>
          </cell>
          <cell r="D4910" t="str">
            <v>VIOLENCE</v>
          </cell>
          <cell r="E4910" t="str">
            <v>Other</v>
          </cell>
        </row>
        <row r="4911">
          <cell r="A4911" t="str">
            <v>L119</v>
          </cell>
          <cell r="B4911" t="str">
            <v>DISQ DRIVER APPLYING FOR DRIVERS LICENCE</v>
          </cell>
          <cell r="C4911" t="str">
            <v>Traffic</v>
          </cell>
          <cell r="E4911" t="str">
            <v>Traffic</v>
          </cell>
        </row>
        <row r="4912">
          <cell r="A4912">
            <v>2414</v>
          </cell>
          <cell r="B4912" t="str">
            <v>SEXUAL INTERCOURSE SUBNORMAL WOMAN</v>
          </cell>
          <cell r="C4912" t="str">
            <v>Sexual</v>
          </cell>
          <cell r="D4912" t="str">
            <v>SEXUAL OFFENCES</v>
          </cell>
          <cell r="E4912" t="str">
            <v>Sexual</v>
          </cell>
        </row>
        <row r="4913">
          <cell r="A4913">
            <v>1859</v>
          </cell>
          <cell r="B4913" t="str">
            <v>OTHER PARTICIPATION AND ASSOCIATION OFFENCES</v>
          </cell>
          <cell r="C4913" t="str">
            <v>Other</v>
          </cell>
          <cell r="D4913" t="str">
            <v>VIOLENCE</v>
          </cell>
          <cell r="E4913" t="str">
            <v>Other</v>
          </cell>
        </row>
        <row r="4914">
          <cell r="A4914" t="str">
            <v>B159</v>
          </cell>
          <cell r="B4914" t="str">
            <v>RESCUED A PRISONER FROM LAWFUL CUSTODY</v>
          </cell>
          <cell r="C4914" t="str">
            <v>Breaches</v>
          </cell>
          <cell r="E4914" t="str">
            <v>Breaches</v>
          </cell>
        </row>
        <row r="4915">
          <cell r="A4915" t="str">
            <v>Q219</v>
          </cell>
          <cell r="B4915" t="str">
            <v>PREPARED TO FREEDOM CAMP NOT IN SELF-CONTAINED VEHICLE - TCDC</v>
          </cell>
          <cell r="C4915" t="str">
            <v>Traffic</v>
          </cell>
          <cell r="E4915" t="str">
            <v>Traffic</v>
          </cell>
        </row>
        <row r="4916">
          <cell r="A4916" t="str">
            <v>V597</v>
          </cell>
          <cell r="B4916" t="str">
            <v>HEAVY PSV WITH ENGINE COMPARTMENT NOT FREE OF COMBUSTIBLE MATERIAL</v>
          </cell>
          <cell r="C4916" t="str">
            <v>Traffic</v>
          </cell>
          <cell r="E4916" t="str">
            <v>Traffic</v>
          </cell>
        </row>
        <row r="4917">
          <cell r="A4917" t="str">
            <v>K592</v>
          </cell>
          <cell r="B4917" t="str">
            <v>SHIPPER FAILED TO ENSURE DANGEROUS GOODS PROPERLY PREPARED</v>
          </cell>
          <cell r="C4917" t="str">
            <v>Other</v>
          </cell>
          <cell r="E4917" t="str">
            <v>Other</v>
          </cell>
        </row>
        <row r="4918">
          <cell r="A4918" t="str">
            <v>N614</v>
          </cell>
          <cell r="B4918" t="str">
            <v>OPERATED HEAVY VEHICLE WITH UNSAFE BALLRACE TURNTABLE</v>
          </cell>
          <cell r="C4918" t="str">
            <v>Traffic</v>
          </cell>
          <cell r="E4918" t="str">
            <v>Traffic</v>
          </cell>
        </row>
        <row r="4919">
          <cell r="A4919">
            <v>1230</v>
          </cell>
          <cell r="B4919" t="str">
            <v>SLAVE DEALING</v>
          </cell>
          <cell r="C4919" t="str">
            <v>Violence</v>
          </cell>
          <cell r="D4919" t="str">
            <v>VIOLENCE</v>
          </cell>
          <cell r="E4919" t="str">
            <v>Violence</v>
          </cell>
        </row>
        <row r="4920">
          <cell r="A4920" t="str">
            <v>N667</v>
          </cell>
          <cell r="B4920" t="str">
            <v>BREACHED CRITICAL CONDITION OF HIGH-PRODUCTIVITY PERMIT - GROSS MASS</v>
          </cell>
          <cell r="C4920" t="str">
            <v>Traffic</v>
          </cell>
          <cell r="E4920" t="str">
            <v>Traffic</v>
          </cell>
        </row>
        <row r="4921">
          <cell r="A4921" t="str">
            <v>A204</v>
          </cell>
          <cell r="B4921" t="str">
            <v>ALCOHOL INTERLOCK LICENSEE'S BREATH CONTAINED ALCOHOL - NOT OVER 400 MCGS</v>
          </cell>
          <cell r="C4921" t="str">
            <v>Traffic</v>
          </cell>
          <cell r="E4921" t="str">
            <v>Traffic</v>
          </cell>
        </row>
        <row r="4922">
          <cell r="A4922" t="str">
            <v>E914</v>
          </cell>
          <cell r="B4922" t="str">
            <v>EXCEED 60KMH DSGNTED SECTION SH IN ROT</v>
          </cell>
          <cell r="C4922" t="str">
            <v>Traffic</v>
          </cell>
          <cell r="E4922" t="str">
            <v>Traffic</v>
          </cell>
        </row>
        <row r="4923">
          <cell r="A4923">
            <v>3946</v>
          </cell>
          <cell r="B4923" t="str">
            <v>SUPPLY ALCOHOL TO MINOR</v>
          </cell>
          <cell r="C4923" t="str">
            <v>Other</v>
          </cell>
          <cell r="D4923" t="str">
            <v>DRUGS AND ANTI SOCIAL OFFENCES</v>
          </cell>
          <cell r="E4923" t="str">
            <v>Other</v>
          </cell>
        </row>
        <row r="4924">
          <cell r="A4924">
            <v>2390</v>
          </cell>
          <cell r="B4924" t="str">
            <v>INCEST-CRIMES ACT  SECTIO 130</v>
          </cell>
          <cell r="C4924" t="str">
            <v>Sexual</v>
          </cell>
          <cell r="D4924" t="str">
            <v>SEXUAL OFFENCES</v>
          </cell>
          <cell r="E4924" t="str">
            <v>Sexual</v>
          </cell>
        </row>
        <row r="4925">
          <cell r="A4925">
            <v>6737</v>
          </cell>
          <cell r="B4925" t="str">
            <v>OTHER OFFENCE RESERVES &amp; DOMAINS ACT</v>
          </cell>
          <cell r="C4925" t="str">
            <v>Other</v>
          </cell>
          <cell r="D4925" t="str">
            <v>PROPERTY ABUSES</v>
          </cell>
          <cell r="E4925" t="str">
            <v>Other</v>
          </cell>
        </row>
        <row r="4926">
          <cell r="A4926">
            <v>9141</v>
          </cell>
          <cell r="B4926" t="str">
            <v>BREACH CONDITIONS OF COMMUNITY DETENTION CL69(G)(B) SENTENCING ACT 2002</v>
          </cell>
          <cell r="C4926" t="str">
            <v>Breaches</v>
          </cell>
          <cell r="D4926" t="str">
            <v>JUSTICE (MISCELLANEOUS)</v>
          </cell>
          <cell r="E4926" t="str">
            <v>Breaches</v>
          </cell>
        </row>
        <row r="4927">
          <cell r="A4927" t="str">
            <v>Q175</v>
          </cell>
          <cell r="B4927" t="str">
            <v>PARKED PASSENGER SERVICE VEHICLE OVER 2000KG UNLAWFULLY ON ROAD OVERNIGHT - QUEENSTOWN</v>
          </cell>
          <cell r="C4927" t="str">
            <v>Traffic</v>
          </cell>
          <cell r="E4927" t="str">
            <v>Traffic</v>
          </cell>
        </row>
        <row r="4928">
          <cell r="A4928">
            <v>2825</v>
          </cell>
          <cell r="B4928" t="str">
            <v>ATMPT SEX INTRCRSE SEVRLY SUBN'L FML &gt; 16</v>
          </cell>
          <cell r="C4928" t="str">
            <v>Sexual</v>
          </cell>
          <cell r="D4928" t="str">
            <v>SEXUAL OFFENCES</v>
          </cell>
          <cell r="E4928" t="str">
            <v>Sexual</v>
          </cell>
        </row>
        <row r="4929">
          <cell r="A4929">
            <v>4612</v>
          </cell>
          <cell r="B4929" t="str">
            <v>BURGLES FOR DRUGS($100-$1000)BY DAY</v>
          </cell>
          <cell r="C4929" t="str">
            <v>Burglary</v>
          </cell>
          <cell r="D4929" t="str">
            <v>DISHONESTY</v>
          </cell>
          <cell r="E4929" t="str">
            <v>Burglary</v>
          </cell>
        </row>
        <row r="4930">
          <cell r="A4930">
            <v>1815</v>
          </cell>
          <cell r="B4930" t="str">
            <v>FORCIBLE DETAINER (C ACT S 91 (2) )</v>
          </cell>
          <cell r="C4930" t="str">
            <v>Other</v>
          </cell>
          <cell r="D4930" t="str">
            <v>VIOLENCE</v>
          </cell>
          <cell r="E4930" t="str">
            <v>Other</v>
          </cell>
        </row>
        <row r="4931">
          <cell r="A4931">
            <v>6821</v>
          </cell>
          <cell r="B4931" t="str">
            <v>IMPORTS F'ARM/RES WPN NO PERMIT</v>
          </cell>
          <cell r="C4931" t="str">
            <v>Weapons</v>
          </cell>
          <cell r="D4931" t="str">
            <v>PROPERTY ABUSES</v>
          </cell>
          <cell r="E4931" t="str">
            <v>Weapons</v>
          </cell>
        </row>
        <row r="4932">
          <cell r="A4932">
            <v>9399</v>
          </cell>
          <cell r="B4932" t="str">
            <v>OTHER BREACHES OF FISHERIES ACT 1996</v>
          </cell>
          <cell r="C4932" t="str">
            <v>Other</v>
          </cell>
          <cell r="D4932" t="str">
            <v>JUSTICE (MISCELLANEOUS)</v>
          </cell>
          <cell r="E4932" t="str">
            <v>Other</v>
          </cell>
        </row>
        <row r="4933">
          <cell r="A4933">
            <v>6730</v>
          </cell>
          <cell r="B4933" t="str">
            <v>JUSTICE (SPECIAL)</v>
          </cell>
          <cell r="C4933" t="str">
            <v>Other</v>
          </cell>
          <cell r="D4933" t="str">
            <v>PROPERTY ABUSES</v>
          </cell>
          <cell r="E4933" t="str">
            <v>Other</v>
          </cell>
        </row>
        <row r="4934">
          <cell r="A4934" t="str">
            <v>Q167</v>
          </cell>
          <cell r="B4934" t="str">
            <v>PARKED IN EXCESS OF MAXIMUM TIME IN A PAY AND DISPLAY AREA - NORTH SHORE</v>
          </cell>
          <cell r="C4934" t="str">
            <v>Traffic</v>
          </cell>
          <cell r="E4934" t="str">
            <v>Traffic</v>
          </cell>
        </row>
        <row r="4935">
          <cell r="A4935">
            <v>9027</v>
          </cell>
          <cell r="B4935" t="str">
            <v>S363 USING, OR PERMITTING USE OF BUILDING HAVING NO CONSENT OR CODE COMPLIANCE CERTIFICATE OR CERTIFICATE FOR PUBLIC USE FOR PREMISES FOR PUBLIC USE</v>
          </cell>
          <cell r="C4935" t="str">
            <v>Other</v>
          </cell>
          <cell r="D4935" t="str">
            <v>JUSTICE (MISCELLANEOUS)</v>
          </cell>
          <cell r="E4935" t="str">
            <v>Other</v>
          </cell>
        </row>
        <row r="4936">
          <cell r="A4936" t="str">
            <v>Q213</v>
          </cell>
          <cell r="B4936" t="str">
            <v>FREEDOM CAMPED OUTSIDE AVAILABLE TIME - LEE STREET CAR PARK, WHITIANGA</v>
          </cell>
          <cell r="C4936" t="str">
            <v>Traffic</v>
          </cell>
          <cell r="E4936" t="str">
            <v>Traffic</v>
          </cell>
        </row>
        <row r="4937">
          <cell r="A4937" t="str">
            <v>B227</v>
          </cell>
          <cell r="B4937" t="str">
            <v>DRIVER GAVE FALSE INFORMATION AS TO OWN IDENTITY - 2ND OFFENCE</v>
          </cell>
          <cell r="C4937" t="str">
            <v>Other</v>
          </cell>
          <cell r="E4937" t="str">
            <v>Other</v>
          </cell>
        </row>
        <row r="4938">
          <cell r="A4938">
            <v>9388</v>
          </cell>
          <cell r="B4938" t="str">
            <v>FAILING TO COMPLY WITH A NOTICE TO FIX IN RELATION TO A MEANS OF RESTRICTING ACCESS TO A RESIDENTIAL POOL</v>
          </cell>
          <cell r="C4938" t="str">
            <v>Other</v>
          </cell>
          <cell r="D4938" t="str">
            <v>JUSTICE (MISCELLANEOUS)</v>
          </cell>
          <cell r="E4938" t="str">
            <v>Other</v>
          </cell>
        </row>
        <row r="4939">
          <cell r="A4939" t="str">
            <v>N691</v>
          </cell>
          <cell r="B4939" t="str">
            <v>FAILED TO COMPLY WITH SPECIALIST VEHICLE PERMIT CONDITION - OTHER CONDITION</v>
          </cell>
          <cell r="C4939" t="str">
            <v>Traffic</v>
          </cell>
          <cell r="E4939" t="str">
            <v>Traffic</v>
          </cell>
        </row>
        <row r="4940">
          <cell r="A4940">
            <v>7522</v>
          </cell>
          <cell r="B4940" t="str">
            <v>MUTINY</v>
          </cell>
          <cell r="C4940" t="str">
            <v>Other</v>
          </cell>
          <cell r="D4940" t="str">
            <v>ADMINISTRATIVE</v>
          </cell>
          <cell r="E4940" t="str">
            <v>Other</v>
          </cell>
        </row>
        <row r="4941">
          <cell r="A4941" t="str">
            <v>C228</v>
          </cell>
          <cell r="B4941" t="str">
            <v>NOT UP TO CERTIFICATE OF FITNESS STANDARD (TOW COUPLING DEFECT)</v>
          </cell>
          <cell r="C4941" t="str">
            <v>Traffic</v>
          </cell>
          <cell r="E4941" t="str">
            <v>Traffic</v>
          </cell>
        </row>
        <row r="4942">
          <cell r="A4942">
            <v>5981</v>
          </cell>
          <cell r="B4942" t="str">
            <v>ALLOWS PREMISES FOR USE/MANUFACTURE - METHAMPHETAMINE AND AMPHETAMINE</v>
          </cell>
          <cell r="C4942" t="str">
            <v>Drugs</v>
          </cell>
          <cell r="D4942" t="str">
            <v>DRUGS AND ANTI SOCIAL OFFENCES</v>
          </cell>
          <cell r="E4942" t="str">
            <v>Drugs</v>
          </cell>
        </row>
        <row r="4943">
          <cell r="A4943">
            <v>9882</v>
          </cell>
          <cell r="B4943" t="str">
            <v>BREACH OF FILMS VIDEOS AND PUBLICATIONS</v>
          </cell>
          <cell r="C4943" t="str">
            <v>Other</v>
          </cell>
          <cell r="D4943" t="str">
            <v>JUSTICE (MISCELLANEOUS)</v>
          </cell>
          <cell r="E4943" t="str">
            <v>Other</v>
          </cell>
        </row>
        <row r="4944">
          <cell r="A4944">
            <v>3845</v>
          </cell>
          <cell r="B4944" t="str">
            <v>RESIDENTL TENANCIES ACT 1986 SECT 111</v>
          </cell>
          <cell r="C4944" t="str">
            <v>Other</v>
          </cell>
          <cell r="D4944" t="str">
            <v>DRUGS AND ANTI SOCIAL OFFENCES</v>
          </cell>
          <cell r="E4944" t="str">
            <v>Other</v>
          </cell>
        </row>
        <row r="4945">
          <cell r="A4945">
            <v>3972</v>
          </cell>
          <cell r="B4945" t="str">
            <v>OCCUPIER DISPLAYS ALCOHOL FOR SALE</v>
          </cell>
          <cell r="C4945" t="str">
            <v>Other</v>
          </cell>
          <cell r="D4945" t="str">
            <v>DRUGS AND ANTI SOCIAL OFFENCES</v>
          </cell>
          <cell r="E4945" t="str">
            <v>Other</v>
          </cell>
        </row>
        <row r="4946">
          <cell r="A4946" t="str">
            <v>Q110</v>
          </cell>
          <cell r="B4946" t="str">
            <v>DISPLAYED EXPIRED PARKING AUTHORISATION - GISBORNE</v>
          </cell>
          <cell r="C4946" t="str">
            <v>Traffic</v>
          </cell>
          <cell r="E4946" t="str">
            <v>Traffic</v>
          </cell>
        </row>
        <row r="4947">
          <cell r="A4947">
            <v>2684</v>
          </cell>
          <cell r="B4947" t="str">
            <v>ATTMPT SEX INT' CHILD CARE/PROT UNDER 12</v>
          </cell>
          <cell r="C4947" t="str">
            <v>Sexual</v>
          </cell>
          <cell r="D4947" t="str">
            <v>SEXUAL OFFENCES</v>
          </cell>
          <cell r="E4947" t="str">
            <v>Sexual</v>
          </cell>
        </row>
        <row r="4948">
          <cell r="A4948" t="str">
            <v>A641</v>
          </cell>
          <cell r="B4948" t="str">
            <v>TRANSPORT SERVICE DRIVER EXCESS BREATH ALCOHOL CAUSING INJURY - 3RD OR SUBS</v>
          </cell>
          <cell r="C4948" t="str">
            <v>Traffic</v>
          </cell>
          <cell r="E4948" t="str">
            <v>Traffic</v>
          </cell>
        </row>
        <row r="4949">
          <cell r="A4949" t="str">
            <v>Q270</v>
          </cell>
          <cell r="B4949" t="str">
            <v>FREEDOM CAMPED IN RESTRICTED AREA - FAILED TO REMOVE ALL RUBBISH - TAURANGA</v>
          </cell>
          <cell r="C4949" t="str">
            <v>Traffic</v>
          </cell>
          <cell r="E4949" t="str">
            <v>Traffic</v>
          </cell>
        </row>
        <row r="4950">
          <cell r="A4950" t="str">
            <v>Q264</v>
          </cell>
          <cell r="B4950" t="str">
            <v>FREEDOM CAMPED IN RESTRICTED AREA NOT IN SELF-CONTAINED VEHICLE - TAURANGA</v>
          </cell>
          <cell r="C4950" t="str">
            <v>Traffic</v>
          </cell>
          <cell r="E4950" t="str">
            <v>Traffic</v>
          </cell>
        </row>
        <row r="4951">
          <cell r="A4951" t="str">
            <v>W736</v>
          </cell>
          <cell r="B4951" t="str">
            <v>FAILED TO PROVIDE ALL NECESSARY ASSISTANCE TO AN INSPECTOR</v>
          </cell>
          <cell r="C4951" t="str">
            <v>Other</v>
          </cell>
          <cell r="E4951" t="str">
            <v>Other</v>
          </cell>
        </row>
        <row r="4952">
          <cell r="A4952" t="str">
            <v>W560</v>
          </cell>
          <cell r="B4952" t="str">
            <v>SEAFARER REFUSED TO GIVE BLOOD SPECIMEN TO A DOCTOR OR MEDICAL OFFICER</v>
          </cell>
          <cell r="C4952" t="str">
            <v>Other</v>
          </cell>
          <cell r="E4952" t="str">
            <v>Other</v>
          </cell>
        </row>
        <row r="4953">
          <cell r="A4953" t="str">
            <v>M700</v>
          </cell>
          <cell r="B4953" t="str">
            <v>EXCEEDING BY LAW SPEED LIMITS</v>
          </cell>
          <cell r="C4953" t="str">
            <v>Other</v>
          </cell>
          <cell r="E4953" t="str">
            <v>Traffic</v>
          </cell>
        </row>
        <row r="4954">
          <cell r="A4954">
            <v>1545</v>
          </cell>
          <cell r="B4954" t="str">
            <v>ASSAULT ON PERSON IN FAMILY RELATIONSHIP</v>
          </cell>
          <cell r="C4954" t="str">
            <v>Violence</v>
          </cell>
          <cell r="D4954" t="str">
            <v>VIOLENCE</v>
          </cell>
          <cell r="E4954" t="str">
            <v>Violence</v>
          </cell>
        </row>
        <row r="4955">
          <cell r="A4955">
            <v>7544</v>
          </cell>
          <cell r="B4955" t="str">
            <v>BREACH GENEVA CONVENTIONS ACT 1958</v>
          </cell>
          <cell r="C4955" t="str">
            <v>Other</v>
          </cell>
          <cell r="D4955" t="str">
            <v>ADMINISTRATIVE</v>
          </cell>
          <cell r="E4955" t="str">
            <v>Other</v>
          </cell>
        </row>
        <row r="4956">
          <cell r="A4956">
            <v>3878</v>
          </cell>
          <cell r="B4956" t="str">
            <v>FAIL TO COMPLY WITH CONDITIONS OF PROTECTION ORDER - POSSESS WEAPON</v>
          </cell>
          <cell r="C4956" t="str">
            <v>Other</v>
          </cell>
          <cell r="D4956" t="str">
            <v>DRUGS AND ANTI SOCIAL OFFENCES</v>
          </cell>
          <cell r="E4956" t="str">
            <v>Other</v>
          </cell>
        </row>
        <row r="4957">
          <cell r="A4957" t="str">
            <v>U106</v>
          </cell>
          <cell r="B4957" t="str">
            <v>BREACH MURUPARA KAWERAU RAIL RESTRICT (WHOLE)</v>
          </cell>
          <cell r="C4957" t="str">
            <v>Traffic Offences</v>
          </cell>
          <cell r="E4957" t="str">
            <v>Other</v>
          </cell>
        </row>
        <row r="4958">
          <cell r="A4958">
            <v>5111</v>
          </cell>
          <cell r="B4958" t="str">
            <v>WILF DAMG PROP BY EXPLSV/ENDGS LIFE BY</v>
          </cell>
          <cell r="C4958" t="str">
            <v>Property Damage</v>
          </cell>
          <cell r="D4958" t="str">
            <v>PROPERTY DAMAGE</v>
          </cell>
          <cell r="E4958" t="str">
            <v>Property Damage</v>
          </cell>
        </row>
        <row r="4959">
          <cell r="A4959">
            <v>9053</v>
          </cell>
          <cell r="B4959" t="str">
            <v>20(1)(L) ANY OTHER PURPOSE THAT FROM TIME TO TIME IS, IN THE OPINION OF THE TERRITORIAL AUTHORITY, NECESSARY OR DESIRABLE TO FURTHER THE CONTROL OF DOGS</v>
          </cell>
          <cell r="C4959" t="str">
            <v>Other Offences</v>
          </cell>
          <cell r="D4959" t="str">
            <v>JUSTICE (MISCELLANEOUS)</v>
          </cell>
          <cell r="E4959" t="str">
            <v>Other</v>
          </cell>
        </row>
        <row r="4960">
          <cell r="A4960">
            <v>7421</v>
          </cell>
          <cell r="B4960" t="str">
            <v>PERSONATES ANOTHER PERSON</v>
          </cell>
          <cell r="C4960" t="str">
            <v>Other Offences</v>
          </cell>
          <cell r="D4960" t="str">
            <v>ADMINISTRATIVE</v>
          </cell>
          <cell r="E4960" t="str">
            <v>Other</v>
          </cell>
        </row>
        <row r="4961">
          <cell r="A4961">
            <v>4214</v>
          </cell>
          <cell r="B4961" t="str">
            <v>UNLAWFUL CONVERTS MOTOR CYCLE ETC</v>
          </cell>
          <cell r="C4961" t="str">
            <v>Dishonesty</v>
          </cell>
          <cell r="D4961" t="str">
            <v>DISHONESTY</v>
          </cell>
          <cell r="E4961" t="str">
            <v>Dishonesty</v>
          </cell>
        </row>
        <row r="4962">
          <cell r="A4962" t="str">
            <v>L419</v>
          </cell>
          <cell r="B4962" t="str">
            <v>FAILS SURRENDER REGISTRATION PLATES</v>
          </cell>
          <cell r="C4962" t="str">
            <v>Traffic Offences</v>
          </cell>
          <cell r="E4962" t="str">
            <v>Traffic</v>
          </cell>
        </row>
        <row r="4963">
          <cell r="A4963" t="str">
            <v>P223</v>
          </cell>
          <cell r="B4963" t="str">
            <v>FAILED TO DISPLAY PAY AND DISPLAY RECEIPT - MANUKAU</v>
          </cell>
          <cell r="C4963" t="str">
            <v>Traffic Offences</v>
          </cell>
          <cell r="E4963" t="str">
            <v>Traffic</v>
          </cell>
        </row>
        <row r="4964">
          <cell r="A4964" t="str">
            <v>T909</v>
          </cell>
          <cell r="B4964" t="str">
            <v>FAILURE TO JOIN TRANSPORT ASSOCIATION</v>
          </cell>
          <cell r="C4964" t="str">
            <v>Traffic Offences</v>
          </cell>
          <cell r="E4964" t="str">
            <v>Other</v>
          </cell>
        </row>
        <row r="4965">
          <cell r="A4965" t="str">
            <v>P973</v>
          </cell>
          <cell r="B4965" t="str">
            <v>PARKED A VEHICLE ON A GRASS BERM - HASTINGS</v>
          </cell>
          <cell r="C4965" t="str">
            <v>Traffic Offences</v>
          </cell>
          <cell r="E4965" t="str">
            <v>Traffic</v>
          </cell>
        </row>
        <row r="4966">
          <cell r="A4966" t="str">
            <v>C101</v>
          </cell>
          <cell r="B4966" t="str">
            <v>NO WARRANT OF FITNESS</v>
          </cell>
          <cell r="C4966" t="str">
            <v>Traffic Offences</v>
          </cell>
          <cell r="E4966" t="str">
            <v>Traffic</v>
          </cell>
        </row>
        <row r="4967">
          <cell r="A4967" t="str">
            <v>D104</v>
          </cell>
          <cell r="B4967" t="str">
            <v>RECKLESSLY CAUSED INJURY</v>
          </cell>
          <cell r="C4967" t="str">
            <v>Traffic Offences</v>
          </cell>
          <cell r="E4967" t="str">
            <v>Traffic</v>
          </cell>
        </row>
        <row r="4968">
          <cell r="A4968" t="str">
            <v>J511</v>
          </cell>
          <cell r="B4968" t="str">
            <v>EXCEED 80KM/H TE AWAMUTU-KIHIKIHI - SPD C</v>
          </cell>
          <cell r="C4968" t="str">
            <v>Traffic Offences</v>
          </cell>
          <cell r="E4968" t="str">
            <v>Traffic</v>
          </cell>
        </row>
        <row r="4969">
          <cell r="A4969">
            <v>3584</v>
          </cell>
          <cell r="B4969" t="str">
            <v>FAILURE TO REMAIN STOPPED (WANGANUI DISTRICT COUNCIL (PROHIBITION OF GANG INSIGNIA) ACT 2009 SEC. 14(5)(B)</v>
          </cell>
          <cell r="C4969" t="str">
            <v>Disorderly Conduct</v>
          </cell>
          <cell r="D4969" t="str">
            <v>DRUGS AND ANTI SOCIAL OFFENCES</v>
          </cell>
          <cell r="E4969" t="str">
            <v>Traffic</v>
          </cell>
        </row>
        <row r="4970">
          <cell r="A4970">
            <v>9236</v>
          </cell>
          <cell r="B4970" t="str">
            <v>BREACH SHAREBROKERS ACT</v>
          </cell>
          <cell r="C4970" t="str">
            <v>Other Offences</v>
          </cell>
          <cell r="D4970" t="str">
            <v>JUSTICE (MISCELLANEOUS)</v>
          </cell>
          <cell r="E4970" t="str">
            <v>Other</v>
          </cell>
        </row>
        <row r="4971">
          <cell r="A4971" t="str">
            <v>N452</v>
          </cell>
          <cell r="B4971" t="str">
            <v>DRIVING/RIDING ON FOOTPATH IN HAMILTON</v>
          </cell>
          <cell r="C4971" t="str">
            <v>Traffic Offences</v>
          </cell>
          <cell r="E4971" t="str">
            <v>Traffic</v>
          </cell>
        </row>
        <row r="4972">
          <cell r="A4972" t="str">
            <v>T706</v>
          </cell>
          <cell r="B4972" t="str">
            <v>SEAL ON TAXI METER BROKEN</v>
          </cell>
          <cell r="C4972" t="str">
            <v>Traffic Offences</v>
          </cell>
          <cell r="E4972" t="str">
            <v>Other</v>
          </cell>
        </row>
        <row r="4973">
          <cell r="A4973" t="str">
            <v>J401</v>
          </cell>
          <cell r="B4973" t="str">
            <v>EXCEEDED 80KM/H HMV WITH TRAILER - SP CAM</v>
          </cell>
          <cell r="C4973" t="str">
            <v>Traffic Offences</v>
          </cell>
          <cell r="E4973" t="str">
            <v>Traffic</v>
          </cell>
        </row>
        <row r="4974">
          <cell r="A4974" t="str">
            <v>L205</v>
          </cell>
          <cell r="B4974" t="str">
            <v>AIDING A PERSON TO DRIVE WHILE DISQ</v>
          </cell>
          <cell r="C4974" t="str">
            <v>Traffic Offences</v>
          </cell>
          <cell r="E4974" t="str">
            <v>Traffic</v>
          </cell>
        </row>
        <row r="4975">
          <cell r="A4975">
            <v>1310</v>
          </cell>
          <cell r="B4975" t="str">
            <v>AGGRAVATED ROBBERY</v>
          </cell>
          <cell r="C4975" t="str">
            <v>Violence</v>
          </cell>
          <cell r="D4975" t="str">
            <v>VIOLENCE</v>
          </cell>
          <cell r="E4975" t="str">
            <v>Violence</v>
          </cell>
        </row>
        <row r="4976">
          <cell r="A4976" t="str">
            <v>T713</v>
          </cell>
          <cell r="B4976" t="str">
            <v>BREACH OF TAXICAB LICENCE</v>
          </cell>
          <cell r="C4976" t="str">
            <v>Traffic Offences</v>
          </cell>
          <cell r="E4976" t="str">
            <v>Other</v>
          </cell>
        </row>
        <row r="4977">
          <cell r="A4977" t="str">
            <v>N633</v>
          </cell>
          <cell r="B4977" t="str">
            <v>OPERATED PRE-1989 HEAVY VEHICLE WITH NON-COMPLIANT DRAWBAR</v>
          </cell>
          <cell r="C4977" t="str">
            <v>Traffic Offences</v>
          </cell>
          <cell r="E4977" t="str">
            <v>Traffic</v>
          </cell>
        </row>
        <row r="4978">
          <cell r="A4978" t="str">
            <v>V436</v>
          </cell>
          <cell r="B4978" t="str">
            <v>DEFECT OR NO DOOR HANDLE/FASTENING DEVICE</v>
          </cell>
          <cell r="C4978" t="str">
            <v>Traffic Offences</v>
          </cell>
          <cell r="E4978" t="str">
            <v>Traffic</v>
          </cell>
        </row>
        <row r="4979">
          <cell r="A4979">
            <v>9265</v>
          </cell>
          <cell r="B4979" t="str">
            <v>DOING DANGEROUS ELECTRICAL WIRING</v>
          </cell>
          <cell r="C4979" t="str">
            <v>Other Offences</v>
          </cell>
          <cell r="D4979" t="str">
            <v>JUSTICE (MISCELLANEOUS)</v>
          </cell>
          <cell r="E4979" t="str">
            <v>Other</v>
          </cell>
        </row>
        <row r="4980">
          <cell r="A4980">
            <v>1800</v>
          </cell>
          <cell r="B4980" t="str">
            <v>GROUP ASSEMBLIES</v>
          </cell>
          <cell r="C4980" t="str">
            <v>Disorderly Conduct</v>
          </cell>
          <cell r="D4980" t="str">
            <v>VIOLENCE</v>
          </cell>
          <cell r="E4980" t="str">
            <v>Other</v>
          </cell>
        </row>
        <row r="4981">
          <cell r="A4981" t="str">
            <v>P819</v>
          </cell>
          <cell r="B4981" t="str">
            <v>PARKED ON AN EXPIRED METER - MASTERTON</v>
          </cell>
          <cell r="C4981" t="str">
            <v>Traffic Offences</v>
          </cell>
          <cell r="E4981" t="str">
            <v>Traffic</v>
          </cell>
        </row>
        <row r="4982">
          <cell r="A4982" t="str">
            <v>N358</v>
          </cell>
          <cell r="B4982" t="str">
            <v>LOADER FAILED TO SECURE LOAD ON VEHICLE</v>
          </cell>
          <cell r="C4982" t="str">
            <v>Traffic Offences</v>
          </cell>
          <cell r="E4982" t="str">
            <v>Traffic</v>
          </cell>
        </row>
        <row r="4983">
          <cell r="A4983">
            <v>3349</v>
          </cell>
          <cell r="B4983" t="str">
            <v>OTHER UNLICENSED SUPPLY AND USE</v>
          </cell>
          <cell r="C4983" t="str">
            <v>Drugs and Alcohol</v>
          </cell>
          <cell r="D4983" t="str">
            <v>DRUGS AND ANTI SOCIAL OFFENCES</v>
          </cell>
          <cell r="E4983" t="str">
            <v>Other</v>
          </cell>
        </row>
        <row r="4984">
          <cell r="A4984" t="str">
            <v>P952</v>
          </cell>
          <cell r="B4984" t="str">
            <v>FAILED TO DISPLAY MOBILITY CARD - AUCKLAND CITY</v>
          </cell>
          <cell r="C4984" t="str">
            <v>Traffic Offences</v>
          </cell>
          <cell r="E4984" t="str">
            <v>Traffic</v>
          </cell>
        </row>
        <row r="4985">
          <cell r="A4985">
            <v>7723</v>
          </cell>
          <cell r="B4985" t="str">
            <v>BREACH CHATTELS TRANSFER ACT</v>
          </cell>
          <cell r="C4985" t="str">
            <v>Other Offences</v>
          </cell>
          <cell r="D4985" t="str">
            <v>ADMINISTRATIVE</v>
          </cell>
          <cell r="E4985" t="str">
            <v>Other</v>
          </cell>
        </row>
        <row r="4986">
          <cell r="A4986">
            <v>4812</v>
          </cell>
          <cell r="B4986" t="str">
            <v>RECEIVES PROPERTY ($100-$1000)</v>
          </cell>
          <cell r="C4986" t="str">
            <v>Dishonesty</v>
          </cell>
          <cell r="D4986" t="str">
            <v>DISHONESTY</v>
          </cell>
          <cell r="E4986" t="str">
            <v>Dishonesty</v>
          </cell>
        </row>
        <row r="4987">
          <cell r="A4987" t="str">
            <v>N609</v>
          </cell>
          <cell r="B4987" t="str">
            <v>LOAD-ALTERING DEVICE FAILED TO LIFT AXLE CLEAR OF GROUND</v>
          </cell>
          <cell r="C4987" t="str">
            <v>Traffic Offences</v>
          </cell>
          <cell r="E4987" t="str">
            <v>Traffic</v>
          </cell>
        </row>
        <row r="4988">
          <cell r="A4988" t="str">
            <v>R630</v>
          </cell>
          <cell r="B4988" t="str">
            <v>DRIVE ON GRASS CORNWALL PARK</v>
          </cell>
          <cell r="C4988" t="str">
            <v>Traffic Offences</v>
          </cell>
          <cell r="E4988" t="str">
            <v>Traffic</v>
          </cell>
        </row>
        <row r="4989">
          <cell r="A4989" t="str">
            <v>E808</v>
          </cell>
          <cell r="B4989" t="str">
            <v>TOWED DISABLED MOTORCYCLE IN EXCESS OF 30 KM/H</v>
          </cell>
          <cell r="C4989" t="str">
            <v>Traffic Offences</v>
          </cell>
          <cell r="E4989" t="str">
            <v>Traffic</v>
          </cell>
        </row>
        <row r="4990">
          <cell r="A4990">
            <v>4137</v>
          </cell>
          <cell r="B4990" t="str">
            <v>ARMED WITH INTENT TO COMMIT BURGLARY (OTHER WEAPON)</v>
          </cell>
          <cell r="C4990" t="str">
            <v>Dishonesty</v>
          </cell>
          <cell r="D4990" t="str">
            <v>DISHONESTY</v>
          </cell>
          <cell r="E4990" t="str">
            <v>Other</v>
          </cell>
        </row>
        <row r="4991">
          <cell r="A4991" t="str">
            <v>P250</v>
          </cell>
          <cell r="B4991" t="str">
            <v>PARKED IN RESERVED AREA NOT DISPLAYING AUTHORISATION OR PERMIT - MANUKAU</v>
          </cell>
          <cell r="C4991" t="str">
            <v>Traffic Offences</v>
          </cell>
          <cell r="E4991" t="str">
            <v>Traffic</v>
          </cell>
        </row>
        <row r="4992">
          <cell r="A4992">
            <v>9493</v>
          </cell>
          <cell r="B4992" t="str">
            <v>GIVE FALSE OR MISLEADING STATEMENT OR INFORMATION</v>
          </cell>
          <cell r="C4992" t="str">
            <v>Other</v>
          </cell>
          <cell r="D4992" t="str">
            <v>JUSTICE (MISCELLANEOUS)</v>
          </cell>
          <cell r="E4992" t="str">
            <v>Other</v>
          </cell>
        </row>
        <row r="4993">
          <cell r="A4993">
            <v>5226</v>
          </cell>
          <cell r="B4993" t="str">
            <v>PERMITS MANTRAP TO REMAIN</v>
          </cell>
          <cell r="C4993" t="str">
            <v>Property Damage</v>
          </cell>
          <cell r="D4993" t="str">
            <v>PROPERTY DAMAGE</v>
          </cell>
          <cell r="E4993" t="str">
            <v>Violence</v>
          </cell>
        </row>
        <row r="4994">
          <cell r="A4994" t="str">
            <v>D911</v>
          </cell>
          <cell r="B4994" t="str">
            <v>FOLLOWED TOO CLOSE - 90 KILOMETRES AN HOUR OR MORE</v>
          </cell>
          <cell r="C4994" t="str">
            <v>Traffic Offences</v>
          </cell>
          <cell r="E4994" t="str">
            <v>Traffic</v>
          </cell>
        </row>
        <row r="4995">
          <cell r="A4995" t="str">
            <v>P908</v>
          </cell>
          <cell r="B4995" t="str">
            <v>PARKED IN AREA DESIGNATED PARAPLEGIC PARK</v>
          </cell>
          <cell r="C4995" t="str">
            <v>Traffic Offences</v>
          </cell>
          <cell r="E4995" t="str">
            <v>Traffic</v>
          </cell>
        </row>
        <row r="4996">
          <cell r="A4996" t="str">
            <v>H620</v>
          </cell>
          <cell r="B4996" t="str">
            <v>EXCEEDING AXLE WEIGHT ON A TRAILER</v>
          </cell>
          <cell r="C4996" t="str">
            <v>Traffic Offences</v>
          </cell>
          <cell r="E4996" t="str">
            <v>Traffic</v>
          </cell>
        </row>
        <row r="4997">
          <cell r="A4997">
            <v>3741</v>
          </cell>
          <cell r="B4997" t="str">
            <v>OFFENCES AGAINST DOMESTIC PROTECTION ACT</v>
          </cell>
          <cell r="C4997" t="str">
            <v>Other Offences</v>
          </cell>
          <cell r="D4997" t="str">
            <v>DRUGS AND ANTI SOCIAL OFFENCES</v>
          </cell>
          <cell r="E4997" t="str">
            <v>Other</v>
          </cell>
        </row>
        <row r="4998">
          <cell r="A4998">
            <v>7726</v>
          </cell>
          <cell r="B4998" t="str">
            <v>BREACH URBAN RENL &amp; HOUSING DVLM ACT</v>
          </cell>
          <cell r="C4998" t="str">
            <v>Other Offences</v>
          </cell>
          <cell r="D4998" t="str">
            <v>ADMINISTRATIVE</v>
          </cell>
          <cell r="E4998" t="str">
            <v>Other</v>
          </cell>
        </row>
        <row r="4999">
          <cell r="A4999" t="str">
            <v>A664</v>
          </cell>
          <cell r="B4999" t="str">
            <v>AIDED TRANSPORT DRIVER UNDER 20 TO DRIVE - BLOOD ALCOHOL OVER 30 MCG</v>
          </cell>
          <cell r="E4999" t="str">
            <v>Traffic</v>
          </cell>
        </row>
        <row r="5000">
          <cell r="A5000" t="str">
            <v>K414</v>
          </cell>
          <cell r="B5000" t="str">
            <v>RENTAL SERVICE HOLDER FAILED TO FORWARD REMINDER DOCUMENTS TO HIRER</v>
          </cell>
          <cell r="C5000" t="str">
            <v>Traffic Offences</v>
          </cell>
          <cell r="E5000" t="str">
            <v>Other</v>
          </cell>
        </row>
        <row r="5001">
          <cell r="A5001">
            <v>3440</v>
          </cell>
          <cell r="B5001" t="str">
            <v>LOTTERY AND RAFFLE OFFENCES</v>
          </cell>
          <cell r="C5001" t="str">
            <v>Other Offences</v>
          </cell>
          <cell r="D5001" t="str">
            <v>DRUGS AND ANTI SOCIAL OFFENCES</v>
          </cell>
          <cell r="E5001" t="str">
            <v>Other</v>
          </cell>
        </row>
        <row r="5002">
          <cell r="A5002" t="str">
            <v>A313</v>
          </cell>
          <cell r="B5002" t="str">
            <v>FAILS REMAIN FOR BLOOD SAMPLE</v>
          </cell>
          <cell r="C5002" t="str">
            <v>Traffic Offences</v>
          </cell>
          <cell r="E5002" t="str">
            <v>Other</v>
          </cell>
        </row>
        <row r="5003">
          <cell r="A5003">
            <v>4121</v>
          </cell>
          <cell r="B5003" t="str">
            <v>BURGLES(OTH PROP)(OVER $5000)BY DAY</v>
          </cell>
          <cell r="C5003" t="str">
            <v>Dishonesty</v>
          </cell>
          <cell r="D5003" t="str">
            <v>DISHONESTY</v>
          </cell>
          <cell r="E5003" t="str">
            <v>Burglary</v>
          </cell>
        </row>
        <row r="5004">
          <cell r="A5004">
            <v>6351</v>
          </cell>
          <cell r="B5004" t="str">
            <v>FAIL TO COMPLY WITH DIRECTIONS</v>
          </cell>
          <cell r="C5004" t="str">
            <v>Other Offences</v>
          </cell>
          <cell r="D5004" t="str">
            <v>PROPERTY ABUSES</v>
          </cell>
          <cell r="E5004" t="str">
            <v>Other</v>
          </cell>
        </row>
        <row r="5005">
          <cell r="A5005" t="str">
            <v>B154</v>
          </cell>
          <cell r="B5005" t="str">
            <v>OBSTRUCT TRAF OFFICER IN EXECUTN OF DUTY</v>
          </cell>
          <cell r="C5005" t="str">
            <v>Traffic Offences</v>
          </cell>
          <cell r="E5005" t="str">
            <v>Other</v>
          </cell>
        </row>
        <row r="5006">
          <cell r="A5006">
            <v>3743</v>
          </cell>
          <cell r="B5006" t="str">
            <v>OFFENCE AGAINST PROPERTY (RELATIONSHIPS) ACT 1976</v>
          </cell>
          <cell r="C5006" t="str">
            <v>Other Offences</v>
          </cell>
          <cell r="D5006" t="str">
            <v>DRUGS AND ANTI SOCIAL OFFENCES</v>
          </cell>
          <cell r="E5006" t="str">
            <v>Other</v>
          </cell>
        </row>
        <row r="5007">
          <cell r="A5007" t="str">
            <v>V301</v>
          </cell>
          <cell r="B5007" t="str">
            <v>FAILED TO DIP HEADLAMPS FOR OTHER TRAFFIC</v>
          </cell>
          <cell r="C5007" t="str">
            <v>Traffic Offences</v>
          </cell>
          <cell r="E5007" t="str">
            <v>Traffic</v>
          </cell>
        </row>
        <row r="5008">
          <cell r="A5008">
            <v>7711</v>
          </cell>
          <cell r="B5008" t="str">
            <v>BREACH STATE SERVICES ACT</v>
          </cell>
          <cell r="C5008" t="str">
            <v>Other Offences</v>
          </cell>
          <cell r="D5008" t="str">
            <v>ADMINISTRATIVE</v>
          </cell>
          <cell r="E5008" t="str">
            <v>Other</v>
          </cell>
        </row>
        <row r="5009">
          <cell r="A5009">
            <v>1836</v>
          </cell>
          <cell r="B5009" t="str">
            <v>POSSESS FOR SALE/SUPPLY LISTENING DEVICE</v>
          </cell>
          <cell r="C5009" t="str">
            <v>Disorderly Conduct</v>
          </cell>
          <cell r="D5009" t="str">
            <v>VIOLENCE</v>
          </cell>
          <cell r="E5009" t="str">
            <v>Other</v>
          </cell>
        </row>
        <row r="5010">
          <cell r="A5010" t="str">
            <v>O119</v>
          </cell>
          <cell r="B5010" t="str">
            <v>NO WHITE SURFACE AT REAR OF MOPED</v>
          </cell>
          <cell r="C5010" t="str">
            <v>Traffic Offences</v>
          </cell>
          <cell r="E5010" t="str">
            <v>Traffic</v>
          </cell>
        </row>
        <row r="5011">
          <cell r="A5011" t="str">
            <v>K520</v>
          </cell>
          <cell r="B5011" t="str">
            <v>DROVE PROHIB VEHICLE LYTTELTON TUNNEL</v>
          </cell>
          <cell r="C5011" t="str">
            <v>Traffic Offences</v>
          </cell>
          <cell r="E5011" t="str">
            <v>Traffic</v>
          </cell>
        </row>
        <row r="5012">
          <cell r="A5012">
            <v>3828</v>
          </cell>
          <cell r="B5012" t="str">
            <v>OBSTRUCT SOCIAL WORKER POSSESSING CHILDYP</v>
          </cell>
          <cell r="C5012" t="str">
            <v>Other Offences</v>
          </cell>
          <cell r="D5012" t="str">
            <v>DRUGS AND ANTI SOCIAL OFFENCES</v>
          </cell>
          <cell r="E5012" t="str">
            <v>Other</v>
          </cell>
        </row>
        <row r="5013">
          <cell r="A5013">
            <v>9831</v>
          </cell>
          <cell r="B5013" t="str">
            <v>BREACH OF HEALTH&amp;SAFETY IN EMPLOYMENT ACT</v>
          </cell>
          <cell r="C5013" t="str">
            <v>Other Offences</v>
          </cell>
          <cell r="D5013" t="str">
            <v>JUSTICE (MISCELLANEOUS)</v>
          </cell>
          <cell r="E5013" t="str">
            <v>Other</v>
          </cell>
        </row>
        <row r="5014">
          <cell r="A5014" t="str">
            <v>W709</v>
          </cell>
          <cell r="B5014" t="str">
            <v>REMOVED A PROHIBITION NOTICE - HSE ACT</v>
          </cell>
          <cell r="C5014" t="str">
            <v>Other Offences</v>
          </cell>
          <cell r="E5014" t="str">
            <v>Other</v>
          </cell>
        </row>
        <row r="5015">
          <cell r="A5015" t="str">
            <v>R800</v>
          </cell>
          <cell r="B5015" t="str">
            <v>AUCKLAND CITY COUNCIL PROSECUTIONS</v>
          </cell>
          <cell r="C5015" t="str">
            <v>Traffic Offences</v>
          </cell>
          <cell r="E5015" t="str">
            <v>Other</v>
          </cell>
        </row>
        <row r="5016">
          <cell r="A5016">
            <v>9113</v>
          </cell>
          <cell r="B5016" t="str">
            <v>SELL FOOD CONTAINING HARMFUL THING</v>
          </cell>
          <cell r="C5016" t="str">
            <v>Other Offences</v>
          </cell>
          <cell r="D5016" t="str">
            <v>JUSTICE (MISCELLANEOUS)</v>
          </cell>
          <cell r="E5016" t="str">
            <v>Other</v>
          </cell>
        </row>
        <row r="5017">
          <cell r="A5017" t="str">
            <v>P713</v>
          </cell>
          <cell r="B5017" t="str">
            <v>FAIL TO DISPLAY PARKING PERMIT IN CARPARK - NELSON</v>
          </cell>
          <cell r="C5017" t="str">
            <v>Traffic Offences</v>
          </cell>
          <cell r="E5017" t="str">
            <v>Traffic</v>
          </cell>
        </row>
        <row r="5018">
          <cell r="A5018">
            <v>2154</v>
          </cell>
          <cell r="B5018" t="str">
            <v>HUSBAND RAPES WIFE (NO WEAPON)</v>
          </cell>
          <cell r="C5018" t="str">
            <v>Sexual Offences</v>
          </cell>
          <cell r="D5018" t="str">
            <v>SEXUAL OFFENCES</v>
          </cell>
          <cell r="E5018" t="str">
            <v>Sexual</v>
          </cell>
        </row>
        <row r="5019">
          <cell r="A5019" t="str">
            <v>P932</v>
          </cell>
          <cell r="B5019" t="str">
            <v>PARKED WITH NO MOTIVE POWER + 7 DAYS - UPPER HUTT</v>
          </cell>
          <cell r="C5019" t="str">
            <v>Traffic Offences</v>
          </cell>
          <cell r="E5019" t="str">
            <v>Traffic</v>
          </cell>
        </row>
        <row r="5020">
          <cell r="A5020" t="str">
            <v>P262</v>
          </cell>
          <cell r="B5020" t="str">
            <v>PARKED ON A GRASS VERM - WHANGAREI</v>
          </cell>
          <cell r="C5020" t="str">
            <v>Traffic Offences</v>
          </cell>
          <cell r="E5020" t="str">
            <v>Traffic</v>
          </cell>
        </row>
        <row r="5021">
          <cell r="A5021" t="str">
            <v>P961</v>
          </cell>
          <cell r="B5021" t="str">
            <v>PARKED IN MC AREA ONLY - ROTORUA</v>
          </cell>
          <cell r="C5021" t="str">
            <v>Traffic Offences</v>
          </cell>
          <cell r="E5021" t="str">
            <v>Traffic</v>
          </cell>
        </row>
        <row r="5022">
          <cell r="A5022">
            <v>9215</v>
          </cell>
          <cell r="B5022" t="str">
            <v>FAIL TO GIVE ACCESS TO DOCUMENTS-AUC</v>
          </cell>
          <cell r="C5022" t="str">
            <v>Other Offences</v>
          </cell>
          <cell r="D5022" t="str">
            <v>JUSTICE (MISCELLANEOUS)</v>
          </cell>
          <cell r="E5022" t="str">
            <v>Other</v>
          </cell>
        </row>
        <row r="5023">
          <cell r="A5023">
            <v>1135</v>
          </cell>
          <cell r="B5023" t="str">
            <v>MANSLAUGHTER(OTHER MEANS) LEGAL DUTY</v>
          </cell>
          <cell r="C5023" t="str">
            <v>Violence</v>
          </cell>
          <cell r="D5023" t="str">
            <v>VIOLENCE</v>
          </cell>
          <cell r="E5023" t="str">
            <v>Violence</v>
          </cell>
        </row>
        <row r="5024">
          <cell r="A5024" t="str">
            <v>N610</v>
          </cell>
          <cell r="B5024" t="str">
            <v>OPERATED VEHICLE WITH NON-COMPLIANT SPRING LOADED LOAD-ALTERING DEVICE</v>
          </cell>
          <cell r="C5024" t="str">
            <v>Traffic Offences</v>
          </cell>
          <cell r="E5024" t="str">
            <v>Traffic</v>
          </cell>
        </row>
        <row r="5025">
          <cell r="A5025">
            <v>3753</v>
          </cell>
          <cell r="B5025" t="str">
            <v>FAIL DEDUCT/PAY UNDER DEDUCT NOTICE</v>
          </cell>
          <cell r="C5025" t="str">
            <v>Other Offences</v>
          </cell>
          <cell r="D5025" t="str">
            <v>DRUGS AND ANTI SOCIAL OFFENCES</v>
          </cell>
          <cell r="E5025" t="str">
            <v>Other</v>
          </cell>
        </row>
        <row r="5026">
          <cell r="A5026">
            <v>9084</v>
          </cell>
          <cell r="B5026" t="str">
            <v>DEFRAUDS THE REVENUE OF CUSTOMS</v>
          </cell>
          <cell r="C5026" t="str">
            <v>Other Offences</v>
          </cell>
          <cell r="D5026" t="str">
            <v>JUSTICE (MISCELLANEOUS)</v>
          </cell>
          <cell r="E5026" t="str">
            <v>Dishonesty</v>
          </cell>
        </row>
        <row r="5027">
          <cell r="A5027" t="str">
            <v>L445</v>
          </cell>
          <cell r="B5027" t="str">
            <v>FAILS TO SURRENDER REGISTRATION PLATE(S)</v>
          </cell>
          <cell r="C5027" t="str">
            <v>Traffic Offences</v>
          </cell>
          <cell r="E5027" t="str">
            <v>Traffic</v>
          </cell>
        </row>
        <row r="5028">
          <cell r="A5028">
            <v>7127</v>
          </cell>
          <cell r="B5028" t="str">
            <v>ATTEMPT TO INFLUENCE TRIBUNAL</v>
          </cell>
          <cell r="C5028" t="str">
            <v>Administrative</v>
          </cell>
          <cell r="D5028" t="str">
            <v>ADMINISTRATIVE</v>
          </cell>
          <cell r="E5028" t="str">
            <v>Other</v>
          </cell>
        </row>
        <row r="5029">
          <cell r="A5029">
            <v>8143</v>
          </cell>
          <cell r="B5029" t="str">
            <v>REFUSE ENFORCMNT OFFICER REQUST FOR BLOOD</v>
          </cell>
          <cell r="C5029" t="str">
            <v>Traffic Offences</v>
          </cell>
          <cell r="D5029" t="str">
            <v>TRAFFIC</v>
          </cell>
          <cell r="E5029" t="str">
            <v>Other</v>
          </cell>
        </row>
        <row r="5030">
          <cell r="A5030">
            <v>4421</v>
          </cell>
          <cell r="B5030" t="str">
            <v>RECEIVES DRUGS VALUE OVER $5000</v>
          </cell>
          <cell r="C5030" t="str">
            <v>Dishonesty</v>
          </cell>
          <cell r="D5030" t="str">
            <v>DISHONESTY</v>
          </cell>
          <cell r="E5030" t="str">
            <v>Dishonesty</v>
          </cell>
        </row>
        <row r="5031">
          <cell r="A5031" t="str">
            <v>P517</v>
          </cell>
          <cell r="B5031" t="str">
            <v>PARKED ON A GRASS VERGE - TE PUKE</v>
          </cell>
          <cell r="C5031" t="str">
            <v>Traffic Offences</v>
          </cell>
          <cell r="E5031" t="str">
            <v>Traffic</v>
          </cell>
        </row>
        <row r="5032">
          <cell r="A5032" t="str">
            <v>Q401</v>
          </cell>
          <cell r="B5032" t="str">
            <v>PARKING IN BREACH OF A TIME-LIMIT</v>
          </cell>
          <cell r="C5032" t="str">
            <v>Traffic Offences</v>
          </cell>
          <cell r="E5032" t="str">
            <v>Traffic</v>
          </cell>
        </row>
        <row r="5033">
          <cell r="A5033">
            <v>5856</v>
          </cell>
          <cell r="B5033" t="str">
            <v>OFFER TO SELL/SUPPLY NON APPROVED PSYCHOACTIVE PRODUCT</v>
          </cell>
          <cell r="C5033" t="str">
            <v>Drugs and Alcohol</v>
          </cell>
          <cell r="D5033" t="str">
            <v>DRUGS AND ANTI SOCIAL OFFENCES</v>
          </cell>
          <cell r="E5033" t="str">
            <v>Drugs</v>
          </cell>
        </row>
        <row r="5034">
          <cell r="A5034" t="str">
            <v>O210</v>
          </cell>
          <cell r="B5034" t="str">
            <v>OBSTRUCT FOOTPATH TASMAN DISTRICT</v>
          </cell>
          <cell r="C5034" t="str">
            <v>Traffic Offences</v>
          </cell>
          <cell r="E5034" t="str">
            <v>Traffic</v>
          </cell>
        </row>
        <row r="5035">
          <cell r="A5035">
            <v>6419</v>
          </cell>
          <cell r="B5035" t="str">
            <v>OTHER OFFENCES RE USE OF FIREARM</v>
          </cell>
          <cell r="C5035" t="str">
            <v>Property Abuse</v>
          </cell>
          <cell r="D5035" t="str">
            <v>PROPERTY ABUSES</v>
          </cell>
          <cell r="E5035" t="str">
            <v>Weapons</v>
          </cell>
        </row>
        <row r="5036">
          <cell r="A5036">
            <v>9226</v>
          </cell>
          <cell r="B5036" t="str">
            <v>BREACH OF COMMUNITY SERVICE SECTION 36(1)(B)(I) OF THE CRIMINAL JUSTICE ACT</v>
          </cell>
          <cell r="C5036" t="str">
            <v>Administrative</v>
          </cell>
          <cell r="D5036" t="str">
            <v>JUSTICE (MISCELLANEOUS)</v>
          </cell>
          <cell r="E5036" t="str">
            <v>Breaches</v>
          </cell>
        </row>
        <row r="5037">
          <cell r="A5037">
            <v>7164</v>
          </cell>
          <cell r="B5037" t="str">
            <v>BREACHES OF WINE MAKERS ACT 1981</v>
          </cell>
          <cell r="C5037" t="str">
            <v>Administrative</v>
          </cell>
          <cell r="D5037" t="str">
            <v>ADMINISTRATIVE</v>
          </cell>
          <cell r="E5037" t="str">
            <v>Dishonesty</v>
          </cell>
        </row>
        <row r="5038">
          <cell r="A5038">
            <v>1314</v>
          </cell>
          <cell r="B5038" t="str">
            <v>AGGRAVATED ROBBERY(FIREARM)</v>
          </cell>
          <cell r="C5038" t="str">
            <v>Violence</v>
          </cell>
          <cell r="D5038" t="str">
            <v>VIOLENCE</v>
          </cell>
          <cell r="E5038" t="str">
            <v>Violence</v>
          </cell>
        </row>
        <row r="5039">
          <cell r="A5039" t="str">
            <v>P116</v>
          </cell>
          <cell r="B5039" t="str">
            <v>PARKED A TRAILER ON A ROAD OVER SEVEN DAYS</v>
          </cell>
          <cell r="C5039" t="str">
            <v>Traffic Offences</v>
          </cell>
          <cell r="E5039" t="str">
            <v>Traffic</v>
          </cell>
        </row>
        <row r="5040">
          <cell r="A5040">
            <v>9692</v>
          </cell>
          <cell r="B5040" t="str">
            <v>MAKING A FALSE TAX RETURN</v>
          </cell>
          <cell r="C5040" t="str">
            <v>Other Offences</v>
          </cell>
          <cell r="D5040" t="str">
            <v>JUSTICE (MISCELLANEOUS)</v>
          </cell>
          <cell r="E5040" t="str">
            <v>Other</v>
          </cell>
        </row>
        <row r="5041">
          <cell r="A5041" t="str">
            <v>A326</v>
          </cell>
          <cell r="B5041" t="str">
            <v>PERSON UNDER-20'S BLOOD CONTAINED ALCOHOL - OVER 30 MGM</v>
          </cell>
          <cell r="C5041" t="str">
            <v>Traffic Offences</v>
          </cell>
          <cell r="E5041" t="str">
            <v>Traffic</v>
          </cell>
        </row>
        <row r="5042">
          <cell r="A5042">
            <v>5212</v>
          </cell>
          <cell r="B5042" t="str">
            <v>FALSE SIGNAL TO ENDANGER SHP/ACRFT</v>
          </cell>
          <cell r="C5042" t="str">
            <v>Property Damage</v>
          </cell>
          <cell r="D5042" t="str">
            <v>PROPERTY DAMAGE</v>
          </cell>
          <cell r="E5042" t="str">
            <v>Violence</v>
          </cell>
        </row>
        <row r="5043">
          <cell r="A5043" t="str">
            <v>H102</v>
          </cell>
          <cell r="B5043" t="str">
            <v>FAILED TO DISPLAY ROAD USER LICENCE</v>
          </cell>
          <cell r="C5043" t="str">
            <v>Traffic Offences</v>
          </cell>
          <cell r="E5043" t="str">
            <v>Traffic</v>
          </cell>
        </row>
        <row r="5044">
          <cell r="A5044" t="str">
            <v>B160</v>
          </cell>
          <cell r="B5044" t="str">
            <v>ASSIST A PRISONER TO ESCAPE FROM CUSTODY</v>
          </cell>
          <cell r="C5044" t="str">
            <v>Traffic Offences</v>
          </cell>
          <cell r="E5044" t="str">
            <v>Breaches</v>
          </cell>
        </row>
        <row r="5045">
          <cell r="A5045" t="str">
            <v>L431</v>
          </cell>
          <cell r="B5045" t="str">
            <v>GIVES FALSE DETAILS WHEN ACQ OWNERSHP VEH</v>
          </cell>
          <cell r="C5045" t="str">
            <v>Traffic Offences</v>
          </cell>
          <cell r="E5045" t="str">
            <v>Traffic</v>
          </cell>
        </row>
        <row r="5046">
          <cell r="A5046">
            <v>9131</v>
          </cell>
          <cell r="B5046" t="str">
            <v>OPERATE UNLICENSED PRIVATE HOSPITAL</v>
          </cell>
          <cell r="C5046" t="str">
            <v>Other Offences</v>
          </cell>
          <cell r="D5046" t="str">
            <v>JUSTICE (MISCELLANEOUS)</v>
          </cell>
          <cell r="E5046" t="str">
            <v>Other</v>
          </cell>
        </row>
        <row r="5047">
          <cell r="A5047">
            <v>9013</v>
          </cell>
          <cell r="B5047" t="str">
            <v>BREACH TASMAN DISTRICT COUNCIL NAVIGATION SAFETY BYLAW</v>
          </cell>
          <cell r="C5047" t="str">
            <v>Other Offences</v>
          </cell>
          <cell r="D5047" t="str">
            <v>JUSTICE (MISCELLANEOUS)</v>
          </cell>
          <cell r="E5047" t="str">
            <v>Other</v>
          </cell>
        </row>
        <row r="5048">
          <cell r="A5048" t="str">
            <v>B101</v>
          </cell>
          <cell r="B5048" t="str">
            <v>FAILING TO SUPPLY NAME &amp; ADDRESS</v>
          </cell>
          <cell r="C5048" t="str">
            <v>Traffic Offences</v>
          </cell>
          <cell r="E5048" t="str">
            <v>Traffic</v>
          </cell>
        </row>
        <row r="5049">
          <cell r="A5049" t="str">
            <v>V603</v>
          </cell>
          <cell r="B5049" t="str">
            <v>SOLD VEHICLE WITHOUT A VEHICLE IDENTIFICATION NUMBER</v>
          </cell>
          <cell r="C5049" t="str">
            <v>Traffic Offences</v>
          </cell>
          <cell r="E5049" t="str">
            <v>Traffic</v>
          </cell>
        </row>
        <row r="5050">
          <cell r="A5050">
            <v>4770</v>
          </cell>
          <cell r="B5050" t="str">
            <v>GENERAL THEFTS (NO DRUGS)</v>
          </cell>
          <cell r="C5050" t="str">
            <v>Dishonesty</v>
          </cell>
          <cell r="D5050" t="str">
            <v>DISHONESTY</v>
          </cell>
          <cell r="E5050" t="str">
            <v>Dishonesty</v>
          </cell>
        </row>
        <row r="5051">
          <cell r="A5051" t="str">
            <v>Q118</v>
          </cell>
          <cell r="B5051" t="str">
            <v>PARKED VEHICLE ON A ROAD FOR THE PURPOSES OF SALE - NAPIER</v>
          </cell>
          <cell r="C5051" t="str">
            <v>Traffic Offences</v>
          </cell>
          <cell r="E5051" t="str">
            <v>Traffic</v>
          </cell>
        </row>
        <row r="5052">
          <cell r="A5052">
            <v>4538</v>
          </cell>
          <cell r="B5052" t="str">
            <v>USED FORGED DOCUMENTS</v>
          </cell>
          <cell r="C5052" t="str">
            <v>Dishonesty</v>
          </cell>
          <cell r="D5052" t="str">
            <v>DISHONESTY</v>
          </cell>
          <cell r="E5052" t="str">
            <v>Dishonesty</v>
          </cell>
        </row>
        <row r="5053">
          <cell r="A5053" t="str">
            <v>E926</v>
          </cell>
          <cell r="B5053" t="str">
            <v>EXCEED 80KMH ON STATE HIGHWAY 1 IN OTAGO</v>
          </cell>
          <cell r="C5053" t="str">
            <v>Traffic Offences</v>
          </cell>
          <cell r="E5053" t="str">
            <v>Traffic</v>
          </cell>
        </row>
        <row r="5054">
          <cell r="A5054">
            <v>1649</v>
          </cell>
          <cell r="B5054" t="str">
            <v>OTHER COMMON ASSAULT</v>
          </cell>
          <cell r="C5054" t="str">
            <v>Violence</v>
          </cell>
          <cell r="D5054" t="str">
            <v>VIOLENCE</v>
          </cell>
          <cell r="E5054" t="str">
            <v>Violence</v>
          </cell>
        </row>
        <row r="5055">
          <cell r="A5055" t="str">
            <v>L539</v>
          </cell>
          <cell r="B5055" t="str">
            <v>DRIVER FAILED TO PRODUCE APPROVAL NOTICE - STAGE 2 ACCELERATED LICENCE</v>
          </cell>
          <cell r="E5055" t="str">
            <v>Traffic</v>
          </cell>
        </row>
        <row r="5056">
          <cell r="A5056" t="str">
            <v>P408</v>
          </cell>
          <cell r="B5056" t="str">
            <v>OBSCURED OR INDISTINGUISHABLE REGISTRATION PLATE - PARKED VEHICLE</v>
          </cell>
          <cell r="E5056" t="str">
            <v>Traffic</v>
          </cell>
        </row>
        <row r="5057">
          <cell r="A5057" t="str">
            <v>K311</v>
          </cell>
          <cell r="B5057" t="str">
            <v>VEHICLE RECOVERY DRIVER DEVIATED FROM SHORTEST ROUTE</v>
          </cell>
          <cell r="C5057" t="str">
            <v>Traffic</v>
          </cell>
          <cell r="E5057" t="str">
            <v>Traffic</v>
          </cell>
        </row>
        <row r="5058">
          <cell r="A5058" t="str">
            <v>R553</v>
          </cell>
          <cell r="B5058" t="str">
            <v>USED AN ENGINE BREAK IN PROHIBITED AREA - RUAPEHU DISTRICT</v>
          </cell>
          <cell r="C5058" t="str">
            <v>Traffic</v>
          </cell>
          <cell r="E5058" t="str">
            <v>Traffic</v>
          </cell>
        </row>
        <row r="5059">
          <cell r="A5059" t="str">
            <v>J511</v>
          </cell>
          <cell r="B5059" t="str">
            <v>EXCEED 80KM/H TE AWAMUTU-KIHIKIHI - SPD C</v>
          </cell>
          <cell r="C5059" t="str">
            <v>Traffic</v>
          </cell>
          <cell r="E5059" t="str">
            <v>Traffic</v>
          </cell>
        </row>
        <row r="5060">
          <cell r="A5060">
            <v>9766</v>
          </cell>
          <cell r="B5060" t="str">
            <v>BREACH TICKETING MEALS &amp; FOOD NOTICE</v>
          </cell>
          <cell r="C5060" t="str">
            <v>Other</v>
          </cell>
          <cell r="D5060" t="str">
            <v>JUSTICE (MISCELLANEOUS)</v>
          </cell>
          <cell r="E5060" t="str">
            <v>Other</v>
          </cell>
        </row>
        <row r="5061">
          <cell r="A5061" t="str">
            <v>K115</v>
          </cell>
          <cell r="B5061" t="str">
            <v>TAXI ORGN FAIL TO NOTIFY SEC OF EXEMPTION</v>
          </cell>
          <cell r="C5061" t="str">
            <v>Other</v>
          </cell>
          <cell r="E5061" t="str">
            <v>Other</v>
          </cell>
        </row>
        <row r="5062">
          <cell r="A5062" t="str">
            <v>O501</v>
          </cell>
          <cell r="B5062" t="str">
            <v>FAILED TO WEAR CYCLE HELMET</v>
          </cell>
          <cell r="C5062" t="str">
            <v>Traffic</v>
          </cell>
          <cell r="E5062" t="str">
            <v>Traffic</v>
          </cell>
        </row>
        <row r="5063">
          <cell r="A5063" t="str">
            <v>L124</v>
          </cell>
          <cell r="B5063" t="str">
            <v>AIDING AN UNDERAGE DRIVER</v>
          </cell>
          <cell r="C5063" t="str">
            <v>Traffic</v>
          </cell>
          <cell r="E5063" t="str">
            <v>Traffic</v>
          </cell>
        </row>
        <row r="5064">
          <cell r="A5064" t="str">
            <v>W646</v>
          </cell>
          <cell r="B5064" t="str">
            <v>OFF-LICENSEE FAILED TO MEET REQUIREMENTS FOR SALES MAIL ORDER</v>
          </cell>
          <cell r="C5064" t="str">
            <v>Other</v>
          </cell>
          <cell r="E5064" t="str">
            <v>Other</v>
          </cell>
        </row>
        <row r="5065">
          <cell r="A5065">
            <v>6738</v>
          </cell>
          <cell r="B5065" t="str">
            <v>BREACH CAMPING GROUND REGULATIONS</v>
          </cell>
          <cell r="C5065" t="str">
            <v>Other</v>
          </cell>
          <cell r="D5065" t="str">
            <v>PROPERTY ABUSES</v>
          </cell>
          <cell r="E5065" t="str">
            <v>Other</v>
          </cell>
        </row>
        <row r="5066">
          <cell r="A5066" t="str">
            <v>L559</v>
          </cell>
          <cell r="B5066" t="str">
            <v>AIDED OR ABETTED LEARNER RIDER TO USE MOTORCYCLE TO TOW ANOTHER VEHICLE</v>
          </cell>
          <cell r="C5066" t="str">
            <v>Traffic</v>
          </cell>
          <cell r="E5066" t="str">
            <v>Traffic</v>
          </cell>
        </row>
        <row r="5067">
          <cell r="A5067" t="str">
            <v>A635</v>
          </cell>
          <cell r="B5067" t="str">
            <v>AID/PERMIT TO DRIVE IN TRANSPORT SERVICE WHILE UNDER INFLUENCE OF DRINK/DRUG</v>
          </cell>
          <cell r="C5067" t="str">
            <v>Traffic</v>
          </cell>
          <cell r="E5067" t="str">
            <v>Traffic</v>
          </cell>
        </row>
        <row r="5068">
          <cell r="A5068" t="str">
            <v>V444</v>
          </cell>
          <cell r="B5068" t="str">
            <v>UNLAWFULLY REPAIRED GLAZING ON A VEHICLE</v>
          </cell>
          <cell r="C5068" t="str">
            <v>Traffic</v>
          </cell>
          <cell r="E5068" t="str">
            <v>Traffic</v>
          </cell>
        </row>
        <row r="5069">
          <cell r="A5069" t="str">
            <v>R530</v>
          </cell>
          <cell r="B5069" t="str">
            <v>ILLEGAL PARK IN  GISBORNE CC PARKING PL</v>
          </cell>
          <cell r="C5069" t="str">
            <v>Traffic</v>
          </cell>
          <cell r="E5069" t="str">
            <v>Traffic</v>
          </cell>
        </row>
        <row r="5070">
          <cell r="A5070" t="str">
            <v>K751</v>
          </cell>
          <cell r="B5070" t="str">
            <v>DIAL-A-DRIVER SERVICE DRIVER FAILED TO WEAR CURRENT DRIVER ID CARD</v>
          </cell>
          <cell r="C5070" t="str">
            <v>Other</v>
          </cell>
          <cell r="E5070" t="str">
            <v>Other</v>
          </cell>
        </row>
        <row r="5071">
          <cell r="A5071" t="str">
            <v>J901</v>
          </cell>
          <cell r="B5071" t="str">
            <v>FALSE OR MISLEADING STATUTORY DECLARATION</v>
          </cell>
          <cell r="C5071" t="str">
            <v>Traffic</v>
          </cell>
          <cell r="E5071" t="str">
            <v>Traffic</v>
          </cell>
        </row>
        <row r="5072">
          <cell r="A5072" t="str">
            <v>P282</v>
          </cell>
          <cell r="B5072" t="str">
            <v>PARKED VEHICLE IN AREA RESERVED FOR CAR AND BOAT TRAILERS - THAMES-COROMANDEL</v>
          </cell>
          <cell r="C5072" t="str">
            <v>Traffic</v>
          </cell>
          <cell r="E5072" t="str">
            <v>Traffic</v>
          </cell>
        </row>
        <row r="5073">
          <cell r="A5073" t="str">
            <v>K752</v>
          </cell>
          <cell r="B5073" t="str">
            <v>DIAL-A-DRIVER LICENCE HOLDER FAILED TO ENSURE DRIVER WORE CURRENT DRIVER ID CARD</v>
          </cell>
          <cell r="C5073" t="str">
            <v>Other</v>
          </cell>
          <cell r="E5073" t="str">
            <v>Other</v>
          </cell>
        </row>
        <row r="5074">
          <cell r="A5074" t="str">
            <v>F203</v>
          </cell>
          <cell r="B5074" t="str">
            <v>FAILED TO STOP AT RAILWAY CROSSING STOP SIGN</v>
          </cell>
          <cell r="C5074" t="str">
            <v>Traffic</v>
          </cell>
          <cell r="E5074" t="str">
            <v>Traffic</v>
          </cell>
        </row>
        <row r="5075">
          <cell r="A5075" t="str">
            <v>E833</v>
          </cell>
          <cell r="B5075" t="str">
            <v>EXCEEDED 80KM/H ON SH73 WEST MELTON</v>
          </cell>
          <cell r="C5075" t="str">
            <v>Traffic</v>
          </cell>
          <cell r="E5075" t="str">
            <v>Traffic</v>
          </cell>
        </row>
        <row r="5076">
          <cell r="A5076" t="str">
            <v>L146</v>
          </cell>
          <cell r="B5076" t="str">
            <v>GAVE FALSE INFORMATION IN APPLICATION FOR DRIVER LICENCE</v>
          </cell>
          <cell r="C5076" t="str">
            <v>Traffic</v>
          </cell>
          <cell r="E5076" t="str">
            <v>Traffic</v>
          </cell>
        </row>
        <row r="5077">
          <cell r="A5077" t="str">
            <v>P505</v>
          </cell>
          <cell r="B5077" t="str">
            <v>PARKING IN A NO STOPPING AREA - CHCH</v>
          </cell>
          <cell r="C5077" t="str">
            <v>Traffic</v>
          </cell>
          <cell r="E5077" t="str">
            <v>Traffic</v>
          </cell>
        </row>
        <row r="5078">
          <cell r="A5078">
            <v>1763</v>
          </cell>
          <cell r="B5078" t="str">
            <v>CRIMINAL SLANDER</v>
          </cell>
          <cell r="C5078" t="str">
            <v>Other</v>
          </cell>
          <cell r="D5078" t="str">
            <v>VIOLENCE</v>
          </cell>
          <cell r="E5078" t="str">
            <v>Other</v>
          </cell>
        </row>
        <row r="5079">
          <cell r="A5079" t="str">
            <v>V515</v>
          </cell>
          <cell r="B5079" t="str">
            <v>OPERATED PASSENGER SERVICE VEHICLE WITH UNPLATED ROOF-RACK</v>
          </cell>
          <cell r="C5079" t="str">
            <v>Other</v>
          </cell>
          <cell r="E5079" t="str">
            <v>Other</v>
          </cell>
        </row>
        <row r="5080">
          <cell r="A5080">
            <v>7990</v>
          </cell>
          <cell r="B5080" t="str">
            <v>OTHER ADMINISTRATIVE</v>
          </cell>
          <cell r="C5080" t="str">
            <v>Other</v>
          </cell>
          <cell r="D5080" t="str">
            <v>ADMINISTRATIVE</v>
          </cell>
          <cell r="E5080" t="str">
            <v>Other</v>
          </cell>
        </row>
        <row r="5081">
          <cell r="A5081" t="str">
            <v>B122</v>
          </cell>
          <cell r="B5081" t="str">
            <v>FAIL TO RETURN ORIGINAL VEHICLE AUTHORITY</v>
          </cell>
          <cell r="C5081" t="str">
            <v>Traffic</v>
          </cell>
          <cell r="E5081" t="str">
            <v>Traffic</v>
          </cell>
        </row>
        <row r="5082">
          <cell r="A5082" t="str">
            <v>E875</v>
          </cell>
          <cell r="B5082" t="str">
            <v>EXCEEDED 60 KM/H ON A DESIGNATED ROAD IN RODNEY DISTRICT</v>
          </cell>
          <cell r="C5082" t="str">
            <v>Traffic</v>
          </cell>
          <cell r="E5082" t="str">
            <v>Traffic</v>
          </cell>
        </row>
        <row r="5083">
          <cell r="A5083" t="str">
            <v>P911</v>
          </cell>
          <cell r="B5083" t="str">
            <v>PARK PROHIB AREA-DESIGNATED M/CYCLES ONLY</v>
          </cell>
          <cell r="C5083" t="str">
            <v>Traffic</v>
          </cell>
          <cell r="E5083" t="str">
            <v>Traffic</v>
          </cell>
        </row>
        <row r="5084">
          <cell r="A5084">
            <v>3325</v>
          </cell>
          <cell r="B5084" t="str">
            <v>MGR REF SUPP/REF ADMISSION TO BAR</v>
          </cell>
          <cell r="C5084" t="str">
            <v>Other</v>
          </cell>
          <cell r="D5084" t="str">
            <v>DRUGS AND ANTI SOCIAL OFFENCES</v>
          </cell>
          <cell r="E5084" t="str">
            <v>Other</v>
          </cell>
        </row>
        <row r="5085">
          <cell r="A5085" t="str">
            <v>P193</v>
          </cell>
          <cell r="B5085" t="str">
            <v>FAILED TO DISPLAY REGISTRATION PLATES - PARKED VEHICLE</v>
          </cell>
          <cell r="C5085" t="str">
            <v>Traffic</v>
          </cell>
          <cell r="E5085" t="str">
            <v>Traffic</v>
          </cell>
        </row>
        <row r="5086">
          <cell r="A5086" t="str">
            <v>R511</v>
          </cell>
          <cell r="B5086" t="str">
            <v>PERS DEPOS LITTER(NOT DANGEROUS)PUB PLACE</v>
          </cell>
          <cell r="C5086" t="str">
            <v>Other</v>
          </cell>
          <cell r="E5086" t="str">
            <v>Other</v>
          </cell>
        </row>
        <row r="5087">
          <cell r="A5087" t="str">
            <v>P984</v>
          </cell>
          <cell r="B5087" t="str">
            <v>PARKED ON AN EXPIRED METER - INVERCARGILL</v>
          </cell>
          <cell r="C5087" t="str">
            <v>Traffic</v>
          </cell>
          <cell r="E5087" t="str">
            <v>Traffic</v>
          </cell>
        </row>
        <row r="5088">
          <cell r="A5088" t="str">
            <v>D402</v>
          </cell>
          <cell r="B5088" t="str">
            <v>SLOW VEHICLE OR INCONSIDERATE DRIVING IMPEDED TRAFFIC</v>
          </cell>
          <cell r="C5088" t="str">
            <v>Traffic</v>
          </cell>
          <cell r="E5088" t="str">
            <v>Traffic</v>
          </cell>
        </row>
        <row r="5089">
          <cell r="A5089" t="str">
            <v>N327</v>
          </cell>
          <cell r="B5089" t="str">
            <v>OPERATES WEIGHT TRANSFER DEVICE</v>
          </cell>
          <cell r="C5089" t="str">
            <v>Traffic</v>
          </cell>
          <cell r="E5089" t="str">
            <v>Traffic</v>
          </cell>
        </row>
        <row r="5090">
          <cell r="A5090" t="str">
            <v>K106</v>
          </cell>
          <cell r="B5090" t="str">
            <v>EMPLOY/ENGAGE DISQ PERSN IN CONTRL OF SER</v>
          </cell>
          <cell r="C5090" t="str">
            <v>Other</v>
          </cell>
          <cell r="E5090" t="str">
            <v>Other</v>
          </cell>
        </row>
        <row r="5091">
          <cell r="A5091">
            <v>6332</v>
          </cell>
          <cell r="B5091" t="str">
            <v>BREACH OF IMPOUNDING ACT</v>
          </cell>
          <cell r="C5091" t="str">
            <v>Other</v>
          </cell>
          <cell r="D5091" t="str">
            <v>PROPERTY ABUSES</v>
          </cell>
          <cell r="E5091" t="str">
            <v>Other</v>
          </cell>
        </row>
        <row r="5092">
          <cell r="A5092" t="str">
            <v>V512</v>
          </cell>
          <cell r="B5092" t="str">
            <v>OBSTRUCTING DOORWAYS OF P.S.V.</v>
          </cell>
          <cell r="C5092" t="str">
            <v>Traffic</v>
          </cell>
          <cell r="E5092" t="str">
            <v>Traffic</v>
          </cell>
        </row>
        <row r="5093">
          <cell r="A5093">
            <v>9076</v>
          </cell>
          <cell r="B5093" t="str">
            <v>BREACH NEW ZEALAND HORTICULTURE EXPORT AUTHORITY ACT 1987</v>
          </cell>
          <cell r="C5093" t="str">
            <v>Other</v>
          </cell>
          <cell r="D5093" t="str">
            <v>JUSTICE (MISCELLANEOUS)</v>
          </cell>
          <cell r="E5093" t="str">
            <v>Other</v>
          </cell>
        </row>
        <row r="5094">
          <cell r="A5094" t="str">
            <v>V574</v>
          </cell>
          <cell r="B5094" t="str">
            <v>INADEQUATE MUDGUARDS FITTED TO VEHICLE WITH TWIN-TYRED REAR AXLE</v>
          </cell>
          <cell r="C5094" t="str">
            <v>Traffic</v>
          </cell>
          <cell r="E5094" t="str">
            <v>Traffic</v>
          </cell>
        </row>
        <row r="5095">
          <cell r="A5095" t="str">
            <v>K713</v>
          </cell>
          <cell r="B5095" t="str">
            <v>PRIVATE HIRE VEHICLE USED TAXI-METER TO DETERMINE A FARE</v>
          </cell>
          <cell r="C5095" t="str">
            <v>Traffic</v>
          </cell>
          <cell r="E5095" t="str">
            <v>Traffic</v>
          </cell>
        </row>
        <row r="5096">
          <cell r="A5096" t="str">
            <v>K607</v>
          </cell>
          <cell r="B5096" t="str">
            <v>LICENSEE FAILED TO RETURN LICENCE TO AGENCY WITHIN 7 DAYS WHEN REQUESTED</v>
          </cell>
          <cell r="C5096" t="str">
            <v>Other</v>
          </cell>
          <cell r="E5096" t="str">
            <v>Other</v>
          </cell>
        </row>
        <row r="5097">
          <cell r="A5097" t="str">
            <v>N391</v>
          </cell>
          <cell r="B5097" t="str">
            <v>FTTNG TYRE TO RIM NOT APPR BY TYRE MANUFA</v>
          </cell>
          <cell r="C5097" t="str">
            <v>Traffic</v>
          </cell>
          <cell r="E5097" t="str">
            <v>Traffic</v>
          </cell>
        </row>
        <row r="5098">
          <cell r="A5098" t="str">
            <v>U501</v>
          </cell>
          <cell r="B5098" t="str">
            <v>INITIATOR FAILS OR REFUSES TO SUPPLY INFORMATION</v>
          </cell>
          <cell r="C5098" t="str">
            <v>Other</v>
          </cell>
          <cell r="E5098" t="str">
            <v>Other</v>
          </cell>
        </row>
        <row r="5099">
          <cell r="A5099" t="str">
            <v>N324</v>
          </cell>
          <cell r="B5099" t="str">
            <v>UNSAFE ALTERNATIVE FUEL SYSTEM</v>
          </cell>
          <cell r="C5099" t="str">
            <v>Traffic</v>
          </cell>
          <cell r="E5099" t="str">
            <v>Traffic</v>
          </cell>
        </row>
        <row r="5100">
          <cell r="A5100">
            <v>9485</v>
          </cell>
          <cell r="B5100" t="str">
            <v>FRAUDULENT SALE OR TRANSFER OF DANGEROUS DOG</v>
          </cell>
          <cell r="C5100" t="str">
            <v>Other</v>
          </cell>
          <cell r="D5100" t="str">
            <v>JUSTICE (MISCELLANEOUS)</v>
          </cell>
          <cell r="E5100" t="str">
            <v>Other</v>
          </cell>
        </row>
        <row r="5101">
          <cell r="A5101" t="str">
            <v>L147</v>
          </cell>
          <cell r="B5101" t="str">
            <v>FAILED TO SURRENDER DRIVER LICENSE</v>
          </cell>
          <cell r="C5101" t="str">
            <v>Traffic</v>
          </cell>
          <cell r="E5101" t="str">
            <v>Traffic</v>
          </cell>
        </row>
        <row r="5102">
          <cell r="A5102" t="str">
            <v>E828</v>
          </cell>
          <cell r="B5102" t="str">
            <v>EXCEED 80 KM/H QUEEN ELIZABETH DR - CHCH</v>
          </cell>
          <cell r="C5102" t="str">
            <v>Traffic</v>
          </cell>
          <cell r="E5102" t="str">
            <v>Traffic</v>
          </cell>
        </row>
        <row r="5103">
          <cell r="A5103" t="str">
            <v>K570</v>
          </cell>
          <cell r="B5103" t="str">
            <v>OPERATOR FAIL DANG GOODS DOCUMENTS AVAIL</v>
          </cell>
          <cell r="C5103" t="str">
            <v>Other</v>
          </cell>
          <cell r="E5103" t="str">
            <v>Other</v>
          </cell>
        </row>
        <row r="5104">
          <cell r="A5104" t="str">
            <v>E955</v>
          </cell>
          <cell r="B5104" t="str">
            <v>EXCEEDED 80 KM/H ON DESIGNATED SECTION OF STATE HIGHWAY 83</v>
          </cell>
          <cell r="C5104" t="str">
            <v>Traffic</v>
          </cell>
          <cell r="E5104" t="str">
            <v>Traffic</v>
          </cell>
        </row>
        <row r="5105">
          <cell r="A5105" t="str">
            <v>L114</v>
          </cell>
          <cell r="B5105" t="str">
            <v>FAILING TO PRODUCE DRIVER'S LICENCE</v>
          </cell>
          <cell r="C5105" t="str">
            <v>Traffic</v>
          </cell>
          <cell r="E5105" t="str">
            <v>Traffic</v>
          </cell>
        </row>
        <row r="5106">
          <cell r="A5106">
            <v>3326</v>
          </cell>
          <cell r="B5106" t="str">
            <v>MGR ALLOW GAMING/BETTING ETC.</v>
          </cell>
          <cell r="C5106" t="str">
            <v>Other</v>
          </cell>
          <cell r="D5106" t="str">
            <v>DRUGS AND ANTI SOCIAL OFFENCES</v>
          </cell>
          <cell r="E5106" t="str">
            <v>Other</v>
          </cell>
        </row>
        <row r="5107">
          <cell r="A5107" t="str">
            <v>H719</v>
          </cell>
          <cell r="B5107" t="str">
            <v>INACCURATE DISTANCE RECORDER (OPERATOR)</v>
          </cell>
          <cell r="C5107" t="str">
            <v>Traffic</v>
          </cell>
          <cell r="E5107" t="str">
            <v>Traffic</v>
          </cell>
        </row>
        <row r="5108">
          <cell r="A5108">
            <v>3359</v>
          </cell>
          <cell r="B5108" t="str">
            <v>OTHER OFFENCES BY PATRONS</v>
          </cell>
          <cell r="C5108" t="str">
            <v>Other</v>
          </cell>
          <cell r="D5108" t="str">
            <v>DRUGS AND ANTI SOCIAL OFFENCES</v>
          </cell>
          <cell r="E5108" t="str">
            <v>Other</v>
          </cell>
        </row>
        <row r="5109">
          <cell r="A5109" t="str">
            <v>D202</v>
          </cell>
          <cell r="B5109" t="str">
            <v>DROVE DANGEROUSLY CAUSING DEATH OR INJURY</v>
          </cell>
          <cell r="C5109" t="str">
            <v>Traffic</v>
          </cell>
          <cell r="E5109" t="str">
            <v>Traffic</v>
          </cell>
        </row>
        <row r="5110">
          <cell r="A5110" t="str">
            <v>L129</v>
          </cell>
          <cell r="B5110" t="str">
            <v>AIDED/ABETTED UNLICENSED DRIVER TO DRIVE</v>
          </cell>
          <cell r="C5110" t="str">
            <v>Traffic</v>
          </cell>
          <cell r="E5110" t="str">
            <v>Traffic</v>
          </cell>
        </row>
        <row r="5111">
          <cell r="A5111">
            <v>9235</v>
          </cell>
          <cell r="B5111" t="str">
            <v>BREACH MOTOR VEHICLE DEALERS REGS</v>
          </cell>
          <cell r="C5111" t="str">
            <v>Other</v>
          </cell>
          <cell r="D5111" t="str">
            <v>JUSTICE (MISCELLANEOUS)</v>
          </cell>
          <cell r="E5111" t="str">
            <v>Other</v>
          </cell>
        </row>
        <row r="5112">
          <cell r="A5112" t="str">
            <v>E909</v>
          </cell>
          <cell r="B5112" t="str">
            <v>EXCEED 80KMH DSGNTED SECTION SH6 - PAROA</v>
          </cell>
          <cell r="C5112" t="str">
            <v>Traffic</v>
          </cell>
          <cell r="E5112" t="str">
            <v>Traffic</v>
          </cell>
        </row>
        <row r="5113">
          <cell r="A5113" t="str">
            <v>T733</v>
          </cell>
          <cell r="B5113" t="str">
            <v>TARIFF INDICATOR LIGHTS NOT WORKING</v>
          </cell>
          <cell r="C5113" t="str">
            <v>Other</v>
          </cell>
          <cell r="E5113" t="str">
            <v>Other</v>
          </cell>
        </row>
        <row r="5114">
          <cell r="A5114" t="str">
            <v>K601</v>
          </cell>
          <cell r="B5114" t="str">
            <v>IMPROPER USE OF "LIMITED"</v>
          </cell>
          <cell r="C5114" t="str">
            <v>Other</v>
          </cell>
          <cell r="E5114" t="str">
            <v>Other</v>
          </cell>
        </row>
        <row r="5115">
          <cell r="A5115" t="str">
            <v>V440</v>
          </cell>
          <cell r="B5115" t="str">
            <v>LIFTING JACK NOT CARRIED</v>
          </cell>
          <cell r="C5115" t="str">
            <v>Traffic</v>
          </cell>
          <cell r="E5115" t="str">
            <v>Traffic</v>
          </cell>
        </row>
        <row r="5116">
          <cell r="A5116" t="str">
            <v>P810</v>
          </cell>
          <cell r="B5116" t="str">
            <v>PARK COUPN TIMED LTR THAN STRT PRK NELSON</v>
          </cell>
          <cell r="C5116" t="str">
            <v>Traffic</v>
          </cell>
          <cell r="E5116" t="str">
            <v>Traffic</v>
          </cell>
        </row>
        <row r="5117">
          <cell r="A5117">
            <v>7991</v>
          </cell>
          <cell r="B5117" t="str">
            <v>CONTRAVENING A PROHIBITION/RESTRICTION</v>
          </cell>
          <cell r="C5117" t="str">
            <v>Other</v>
          </cell>
          <cell r="D5117" t="str">
            <v>ADMINISTRATIVE</v>
          </cell>
          <cell r="E5117" t="str">
            <v>Other</v>
          </cell>
        </row>
        <row r="5118">
          <cell r="A5118" t="str">
            <v>M331</v>
          </cell>
          <cell r="B5118" t="str">
            <v>OPEN DOOR OF BUS STOPPING</v>
          </cell>
          <cell r="C5118" t="str">
            <v>Traffic</v>
          </cell>
          <cell r="E5118" t="str">
            <v>Traffic</v>
          </cell>
        </row>
        <row r="5119">
          <cell r="A5119" t="str">
            <v>K637</v>
          </cell>
          <cell r="B5119" t="str">
            <v>TAXI NOT FITTED WITH ROOF SIGN</v>
          </cell>
          <cell r="C5119" t="str">
            <v>Other</v>
          </cell>
          <cell r="E5119" t="str">
            <v>Other</v>
          </cell>
        </row>
        <row r="5120">
          <cell r="A5120">
            <v>9691</v>
          </cell>
          <cell r="B5120" t="str">
            <v>FAILING TO FURNISH A REQUIRED RETURN</v>
          </cell>
          <cell r="C5120" t="str">
            <v>Other</v>
          </cell>
          <cell r="D5120" t="str">
            <v>JUSTICE (MISCELLANEOUS)</v>
          </cell>
          <cell r="E5120" t="str">
            <v>Other</v>
          </cell>
        </row>
        <row r="5121">
          <cell r="A5121">
            <v>9178</v>
          </cell>
          <cell r="B5121" t="str">
            <v>FAILURE TO COMPLY WITH BARKING DOG ABATEMENT NOTICE</v>
          </cell>
          <cell r="C5121" t="str">
            <v>Other</v>
          </cell>
          <cell r="D5121" t="str">
            <v>JUSTICE (MISCELLANEOUS)</v>
          </cell>
          <cell r="E5121" t="str">
            <v>Other</v>
          </cell>
        </row>
        <row r="5122">
          <cell r="A5122" t="str">
            <v>M603</v>
          </cell>
          <cell r="B5122" t="str">
            <v>DRIVING VEH ON DUNEDIN CITY COUNCIL RSRV</v>
          </cell>
          <cell r="C5122" t="str">
            <v>Traffic</v>
          </cell>
          <cell r="E5122" t="str">
            <v>Traffic</v>
          </cell>
        </row>
        <row r="5123">
          <cell r="A5123" t="str">
            <v>M605</v>
          </cell>
          <cell r="B5123" t="str">
            <v>DRIVING VEH ON GRASS IN MT EDEN DOMAIN</v>
          </cell>
          <cell r="C5123" t="str">
            <v>Traffic</v>
          </cell>
          <cell r="E5123" t="str">
            <v>Traffic</v>
          </cell>
        </row>
        <row r="5124">
          <cell r="A5124" t="str">
            <v>K182</v>
          </cell>
          <cell r="B5124" t="str">
            <v>FAILED TO PRESENT TRANSPORT SERVICE VEHICLE FOR INSPECTION</v>
          </cell>
          <cell r="C5124" t="str">
            <v>Other</v>
          </cell>
          <cell r="E5124" t="str">
            <v>Other</v>
          </cell>
        </row>
        <row r="5125">
          <cell r="A5125">
            <v>3982</v>
          </cell>
          <cell r="B5125" t="str">
            <v>FOUND ON LICENSED PREMISES OUTSIDE HOURS</v>
          </cell>
          <cell r="C5125" t="str">
            <v>Other</v>
          </cell>
          <cell r="D5125" t="str">
            <v>DRUGS AND ANTI SOCIAL OFFENCES</v>
          </cell>
          <cell r="E5125" t="str">
            <v>Other</v>
          </cell>
        </row>
        <row r="5126">
          <cell r="A5126">
            <v>2653</v>
          </cell>
          <cell r="B5126" t="str">
            <v>MALE RAPES FEMALE OVER 16</v>
          </cell>
          <cell r="C5126" t="str">
            <v>Sexual</v>
          </cell>
          <cell r="D5126" t="str">
            <v>SEXUAL OFFENCES</v>
          </cell>
          <cell r="E5126" t="str">
            <v>Sexual</v>
          </cell>
        </row>
        <row r="5127">
          <cell r="A5127">
            <v>2454</v>
          </cell>
          <cell r="B5127" t="str">
            <v>PERMITS INDECENT ACT MALE-GIRL 12 - 16</v>
          </cell>
          <cell r="C5127" t="str">
            <v>Sexual</v>
          </cell>
          <cell r="D5127" t="str">
            <v>SEXUAL OFFENCES</v>
          </cell>
          <cell r="E5127" t="str">
            <v>Sexual</v>
          </cell>
        </row>
        <row r="5128">
          <cell r="A5128" t="str">
            <v>B142</v>
          </cell>
          <cell r="B5128" t="str">
            <v>RESIST TRAFFIC OFF IN EXECUTION OF DUTY</v>
          </cell>
          <cell r="C5128" t="str">
            <v>Other</v>
          </cell>
          <cell r="E5128" t="str">
            <v>Other</v>
          </cell>
        </row>
        <row r="5129">
          <cell r="A5129" t="str">
            <v>C210</v>
          </cell>
          <cell r="B5129" t="str">
            <v>DISPLAY MORE THN ONE CERTIFICATE OF FIT</v>
          </cell>
          <cell r="C5129" t="str">
            <v>Traffic</v>
          </cell>
          <cell r="E5129" t="str">
            <v>Traffic</v>
          </cell>
        </row>
        <row r="5130">
          <cell r="A5130" t="str">
            <v>K226</v>
          </cell>
          <cell r="B5130" t="str">
            <v>S/PSV DRIVR CARRIED OFFNSVE SUBST IN VEH</v>
          </cell>
          <cell r="C5130" t="str">
            <v>Other</v>
          </cell>
          <cell r="E5130" t="str">
            <v>Other</v>
          </cell>
        </row>
        <row r="5131">
          <cell r="A5131" t="str">
            <v>K646</v>
          </cell>
          <cell r="B5131" t="str">
            <v>TAXI DRIVER USED STAND WHEN NOT AVAILABLE FOR HIRE</v>
          </cell>
          <cell r="C5131" t="str">
            <v>Other</v>
          </cell>
          <cell r="E5131" t="str">
            <v>Other</v>
          </cell>
        </row>
        <row r="5132">
          <cell r="A5132" t="str">
            <v>Q143</v>
          </cell>
          <cell r="B5132" t="str">
            <v>FAILED TO DISPLAY VALID PARKING COUPON - QUEENSTOWN</v>
          </cell>
          <cell r="C5132" t="str">
            <v>Traffic</v>
          </cell>
          <cell r="E5132" t="str">
            <v>Traffic</v>
          </cell>
        </row>
        <row r="5133">
          <cell r="A5133" t="str">
            <v>A318</v>
          </cell>
          <cell r="B5133" t="str">
            <v>AID/PERMIT DRIVING EXCESS BLOOD ALCOHOL</v>
          </cell>
          <cell r="C5133" t="str">
            <v>Traffic</v>
          </cell>
          <cell r="E5133" t="str">
            <v>Traffic</v>
          </cell>
        </row>
        <row r="5134">
          <cell r="A5134">
            <v>2510</v>
          </cell>
          <cell r="B5134" t="str">
            <v>VIDEO RECORDINGS ACT 1987</v>
          </cell>
          <cell r="C5134" t="str">
            <v>Other</v>
          </cell>
          <cell r="D5134" t="str">
            <v>SEXUAL OFFENCES</v>
          </cell>
          <cell r="E5134" t="str">
            <v>Other</v>
          </cell>
        </row>
        <row r="5135">
          <cell r="A5135" t="str">
            <v>T719</v>
          </cell>
          <cell r="B5135" t="str">
            <v>FAILS CARRY SCHEDULE LISTING COMPLAINTS AUTHORITY</v>
          </cell>
          <cell r="C5135" t="str">
            <v>Other</v>
          </cell>
          <cell r="E5135" t="str">
            <v>Other</v>
          </cell>
        </row>
        <row r="5136">
          <cell r="A5136">
            <v>9458</v>
          </cell>
          <cell r="B5136" t="str">
            <v>BREACH EGG MARKETING AUTHORITY REGS</v>
          </cell>
          <cell r="C5136" t="str">
            <v>Other</v>
          </cell>
          <cell r="D5136" t="str">
            <v>JUSTICE (MISCELLANEOUS)</v>
          </cell>
          <cell r="E5136" t="str">
            <v>Other</v>
          </cell>
        </row>
        <row r="5137">
          <cell r="A5137" t="str">
            <v>N581</v>
          </cell>
          <cell r="B5137" t="str">
            <v>BREACHED RESTRICTION RELATING TO VEHICLE OVER 3.1 M WIDE ON AUCKLAND HARBOUR BRIDGE</v>
          </cell>
          <cell r="C5137" t="str">
            <v>Traffic</v>
          </cell>
          <cell r="E5137" t="str">
            <v>Traffic</v>
          </cell>
        </row>
        <row r="5138">
          <cell r="A5138" t="str">
            <v>L466</v>
          </cell>
          <cell r="B5138" t="str">
            <v>USED TRADE PLATE WHEN NOT ELIGIBLE</v>
          </cell>
          <cell r="C5138" t="str">
            <v>Traffic</v>
          </cell>
          <cell r="E5138" t="str">
            <v>Traffic</v>
          </cell>
        </row>
        <row r="5139">
          <cell r="A5139">
            <v>2310</v>
          </cell>
          <cell r="B5139" t="str">
            <v>INCEST</v>
          </cell>
          <cell r="C5139" t="str">
            <v>Sexual</v>
          </cell>
          <cell r="D5139" t="str">
            <v>SEXUAL OFFENCES</v>
          </cell>
          <cell r="E5139" t="str">
            <v>Sexual</v>
          </cell>
        </row>
        <row r="5140">
          <cell r="A5140" t="str">
            <v>W610</v>
          </cell>
          <cell r="B5140" t="str">
            <v>ALLOWED MINOR TO BE IN SUPERVISED AREA OF LICENSED PREMISES</v>
          </cell>
          <cell r="C5140" t="str">
            <v>Other</v>
          </cell>
          <cell r="E5140" t="str">
            <v>Other</v>
          </cell>
        </row>
        <row r="5141">
          <cell r="A5141">
            <v>9692</v>
          </cell>
          <cell r="B5141" t="str">
            <v>MAKING A FALSE TAX RETURN</v>
          </cell>
          <cell r="C5141" t="str">
            <v>Other</v>
          </cell>
          <cell r="D5141" t="str">
            <v>JUSTICE (MISCELLANEOUS)</v>
          </cell>
          <cell r="E5141" t="str">
            <v>Other</v>
          </cell>
        </row>
        <row r="5142">
          <cell r="A5142">
            <v>2400</v>
          </cell>
          <cell r="B5142" t="str">
            <v>IMMORAL BEHAVIOUR</v>
          </cell>
          <cell r="C5142" t="str">
            <v>Other</v>
          </cell>
          <cell r="D5142" t="str">
            <v>SEXUAL OFFENCES</v>
          </cell>
          <cell r="E5142" t="str">
            <v>Other</v>
          </cell>
        </row>
        <row r="5143">
          <cell r="A5143" t="str">
            <v>A112</v>
          </cell>
          <cell r="B5143" t="str">
            <v>AGGRAVATED CARELESS DRIVING (UNDER INFLUENCE) CAUSING DEATH/INJURY</v>
          </cell>
          <cell r="C5143" t="str">
            <v>Traffic</v>
          </cell>
          <cell r="E5143" t="str">
            <v>Traffic</v>
          </cell>
        </row>
        <row r="5144">
          <cell r="A5144" t="str">
            <v>H731</v>
          </cell>
          <cell r="B5144" t="str">
            <v>HUBODOMETER READILY DETACHABLE</v>
          </cell>
          <cell r="C5144" t="str">
            <v>Traffic</v>
          </cell>
          <cell r="E5144" t="str">
            <v>Traffic</v>
          </cell>
        </row>
        <row r="5145">
          <cell r="A5145">
            <v>7977</v>
          </cell>
          <cell r="B5145" t="str">
            <v>FALSE ENTRY IN RECORDS</v>
          </cell>
          <cell r="C5145" t="str">
            <v>Other</v>
          </cell>
          <cell r="D5145" t="str">
            <v>ADMINISTRATIVE</v>
          </cell>
          <cell r="E5145" t="str">
            <v>Other</v>
          </cell>
        </row>
        <row r="5146">
          <cell r="A5146" t="str">
            <v>L600</v>
          </cell>
          <cell r="B5146" t="str">
            <v>VEHICLE IMPOUNDMENT RECORDS</v>
          </cell>
          <cell r="C5146" t="str">
            <v>Other</v>
          </cell>
          <cell r="E5146" t="str">
            <v>Other</v>
          </cell>
        </row>
        <row r="5147">
          <cell r="A5147" t="str">
            <v>L601</v>
          </cell>
          <cell r="B5147" t="str">
            <v>VEHICLE IMPOUNDED - DRIVER DISQUALIFIED</v>
          </cell>
          <cell r="C5147" t="str">
            <v>Other</v>
          </cell>
          <cell r="E5147" t="str">
            <v>Other</v>
          </cell>
        </row>
        <row r="5148">
          <cell r="A5148" t="str">
            <v>T600</v>
          </cell>
          <cell r="B5148" t="str">
            <v>RENTAL VEHICLE OFFENCES</v>
          </cell>
          <cell r="C5148" t="str">
            <v>Other</v>
          </cell>
          <cell r="E5148" t="str">
            <v>Other</v>
          </cell>
        </row>
        <row r="5149">
          <cell r="A5149" t="str">
            <v>B153</v>
          </cell>
          <cell r="B5149" t="str">
            <v>RESIST/OBSTRUCT CONST IN EXECUTN OF DUTY</v>
          </cell>
          <cell r="C5149" t="str">
            <v>Other</v>
          </cell>
          <cell r="E5149" t="str">
            <v>Other</v>
          </cell>
        </row>
        <row r="5150">
          <cell r="A5150" t="str">
            <v>K248</v>
          </cell>
          <cell r="B5150" t="str">
            <v>SML PSV METER NOT CALIBRATED/CERTIFICATED</v>
          </cell>
          <cell r="C5150" t="str">
            <v>Other</v>
          </cell>
          <cell r="E5150" t="str">
            <v>Other</v>
          </cell>
        </row>
        <row r="5151">
          <cell r="A5151" t="str">
            <v>A330</v>
          </cell>
          <cell r="B5151" t="str">
            <v>DROVE WITH EXCS BLOOD ALCOHOL-3RD OR SUBS</v>
          </cell>
          <cell r="C5151" t="str">
            <v>Traffic</v>
          </cell>
          <cell r="E5151" t="str">
            <v>Traffic</v>
          </cell>
        </row>
        <row r="5152">
          <cell r="A5152">
            <v>3573</v>
          </cell>
          <cell r="B5152" t="str">
            <v>INVADE PITCH OF MAJOR SPORTING EVENT</v>
          </cell>
          <cell r="C5152" t="str">
            <v>Other</v>
          </cell>
          <cell r="D5152" t="str">
            <v>DRUGS AND ANTI SOCIAL OFFENCES</v>
          </cell>
          <cell r="E5152" t="str">
            <v>Other</v>
          </cell>
        </row>
        <row r="5153">
          <cell r="A5153">
            <v>7127</v>
          </cell>
          <cell r="B5153" t="str">
            <v>ATTEMPT TO INFLUENCE TRIBUNAL</v>
          </cell>
          <cell r="C5153" t="str">
            <v>Other</v>
          </cell>
          <cell r="D5153" t="str">
            <v>ADMINISTRATIVE</v>
          </cell>
          <cell r="E5153" t="str">
            <v>Other</v>
          </cell>
        </row>
        <row r="5154">
          <cell r="A5154" t="str">
            <v>N662</v>
          </cell>
          <cell r="B5154" t="str">
            <v>OVERDIMENSION MOTOR VEHICLE FAILED TO DISPLAY COMPLIANT HAZARD PANELS</v>
          </cell>
          <cell r="C5154" t="str">
            <v>Traffic</v>
          </cell>
          <cell r="E5154" t="str">
            <v>Traffic</v>
          </cell>
        </row>
        <row r="5155">
          <cell r="A5155">
            <v>7329</v>
          </cell>
          <cell r="B5155" t="str">
            <v>OTHER IMMIGRANT AND ALIEN OFFENCES</v>
          </cell>
          <cell r="C5155" t="str">
            <v>Other</v>
          </cell>
          <cell r="D5155" t="str">
            <v>ADMINISTRATIVE</v>
          </cell>
          <cell r="E5155" t="str">
            <v>Other</v>
          </cell>
        </row>
        <row r="5156">
          <cell r="A5156">
            <v>2946</v>
          </cell>
          <cell r="B5156" t="str">
            <v>EXHIBIT OBJECTIONABLE PUBLICATION U/18 KNOWLEDGE</v>
          </cell>
          <cell r="C5156" t="str">
            <v>Other</v>
          </cell>
          <cell r="D5156" t="str">
            <v>SEXUAL OFFENCES</v>
          </cell>
          <cell r="E5156" t="str">
            <v>Other</v>
          </cell>
        </row>
        <row r="5157">
          <cell r="A5157" t="str">
            <v>Q231</v>
          </cell>
          <cell r="B5157" t="str">
            <v>FREEDOM CAMPED IN A TENT - FAILED TO COMPLY WITH LICENCE TO OCCUPY - NAPIER</v>
          </cell>
          <cell r="C5157" t="str">
            <v>Traffic</v>
          </cell>
          <cell r="E5157" t="str">
            <v>Traffic</v>
          </cell>
        </row>
        <row r="5158">
          <cell r="A5158" t="str">
            <v>B218</v>
          </cell>
          <cell r="B5158" t="str">
            <v>DRIVER FAILED TO GIVE NAME AND ADDRESS ON DEMAND</v>
          </cell>
          <cell r="C5158" t="str">
            <v>Other</v>
          </cell>
          <cell r="E5158" t="str">
            <v>Other</v>
          </cell>
        </row>
        <row r="5159">
          <cell r="A5159" t="str">
            <v>R680</v>
          </cell>
          <cell r="B5159" t="str">
            <v>PERSON IN WATERVIEW TUNNELS FAILED TO COMPLY WITH DIRECTIONS</v>
          </cell>
          <cell r="C5159" t="str">
            <v>Traffic</v>
          </cell>
          <cell r="E5159" t="str">
            <v>Traffic</v>
          </cell>
        </row>
        <row r="5160">
          <cell r="A5160">
            <v>8410</v>
          </cell>
          <cell r="B5160" t="str">
            <v>VEHICLE CERTIFICATION</v>
          </cell>
          <cell r="C5160" t="str">
            <v>Traffic</v>
          </cell>
          <cell r="D5160" t="str">
            <v>TRAFFIC</v>
          </cell>
          <cell r="E5160" t="str">
            <v>Traffic</v>
          </cell>
        </row>
        <row r="5161">
          <cell r="A5161">
            <v>3730</v>
          </cell>
          <cell r="B5161" t="str">
            <v>CHILD/YOUNG PERSON INSTITUTION OFFS</v>
          </cell>
          <cell r="C5161" t="str">
            <v>Other</v>
          </cell>
          <cell r="D5161" t="str">
            <v>DRUGS AND ANTI SOCIAL OFFENCES</v>
          </cell>
          <cell r="E5161" t="str">
            <v>Other</v>
          </cell>
        </row>
        <row r="5162">
          <cell r="A5162">
            <v>9308</v>
          </cell>
          <cell r="B5162" t="str">
            <v>LICENSED BUILDING PRACTITIONER SUPERVISING RESTRICTED BUILDING WORK WITHOUT APPROPRIATE LICENCE</v>
          </cell>
          <cell r="C5162" t="str">
            <v>Other</v>
          </cell>
          <cell r="D5162" t="str">
            <v>JUSTICE (MISCELLANEOUS)</v>
          </cell>
          <cell r="E5162" t="str">
            <v>Other</v>
          </cell>
        </row>
        <row r="5163">
          <cell r="A5163">
            <v>3157</v>
          </cell>
          <cell r="B5163" t="str">
            <v>PROCURE/POSSESS STIMS AND DEPS</v>
          </cell>
          <cell r="C5163" t="str">
            <v>Drugs</v>
          </cell>
          <cell r="D5163" t="str">
            <v>DRUGS AND ANTI SOCIAL OFFENCES</v>
          </cell>
          <cell r="E5163" t="str">
            <v>Drugs</v>
          </cell>
        </row>
        <row r="5164">
          <cell r="A5164">
            <v>3985</v>
          </cell>
          <cell r="B5164" t="str">
            <v>BREACH THE LOCAL LIQUOR BAN LOCAL GOVERNMENT ACT 1974</v>
          </cell>
          <cell r="C5164" t="str">
            <v>Other</v>
          </cell>
          <cell r="D5164" t="str">
            <v>DRUGS AND ANTI SOCIAL OFFENCES</v>
          </cell>
          <cell r="E5164" t="str">
            <v>Other</v>
          </cell>
        </row>
        <row r="5165">
          <cell r="A5165" t="str">
            <v>A613</v>
          </cell>
          <cell r="B5165" t="str">
            <v>DROVE IN TRANSPORT SERVICE UNDER INFLUENCE DRINK OR DRUG - 3RD OR SUBSEQUENT</v>
          </cell>
          <cell r="C5165" t="str">
            <v>Traffic</v>
          </cell>
          <cell r="E5165" t="str">
            <v>Traffic</v>
          </cell>
        </row>
        <row r="5166">
          <cell r="A5166">
            <v>4394</v>
          </cell>
          <cell r="B5166" t="str">
            <v>OTHER THEFT OF ANIMAL (KILLING WITH INTENT TO STEAL PART)</v>
          </cell>
          <cell r="C5166" t="str">
            <v>Dishonesty</v>
          </cell>
          <cell r="D5166" t="str">
            <v>DISHONESTY</v>
          </cell>
          <cell r="E5166" t="str">
            <v>Dishonesty</v>
          </cell>
        </row>
        <row r="5167">
          <cell r="A5167" t="str">
            <v>P398</v>
          </cell>
          <cell r="B5167" t="str">
            <v>FAILED TO ACTIVATE PAY-BY-PLATE FOR PARKED VEHICLE - WHANGANUI</v>
          </cell>
          <cell r="C5167" t="str">
            <v>Traffic</v>
          </cell>
          <cell r="E5167" t="str">
            <v>Traffic</v>
          </cell>
        </row>
        <row r="5168">
          <cell r="A5168" t="str">
            <v>Q265</v>
          </cell>
          <cell r="B5168" t="str">
            <v>FREEDOM CAMPED IN RESTRICTED AREA OUTSIDE THE DESIGNATED AREA - TAURANGA</v>
          </cell>
          <cell r="C5168" t="str">
            <v>Traffic</v>
          </cell>
          <cell r="E5168" t="str">
            <v>Traffic</v>
          </cell>
        </row>
        <row r="5169">
          <cell r="A5169" t="str">
            <v>V526</v>
          </cell>
          <cell r="B5169" t="str">
            <v>OP VEHICLE LIKELY TO CAUSE DAM TO RD</v>
          </cell>
          <cell r="C5169" t="str">
            <v>Traffic</v>
          </cell>
          <cell r="E5169" t="str">
            <v>Traffic</v>
          </cell>
        </row>
        <row r="5170">
          <cell r="A5170" t="str">
            <v>F200</v>
          </cell>
          <cell r="B5170" t="str">
            <v>STOP SIGNS/COMPULSORY STOPS</v>
          </cell>
          <cell r="C5170" t="str">
            <v>Other</v>
          </cell>
          <cell r="E5170" t="str">
            <v>Traffic</v>
          </cell>
        </row>
        <row r="5171">
          <cell r="A5171" t="str">
            <v>W556</v>
          </cell>
          <cell r="B5171" t="str">
            <v>SEAFARER FAILED TO REMAIN FOR BLOOD TEST AT ANOTHER PLACE</v>
          </cell>
          <cell r="C5171" t="str">
            <v>Other</v>
          </cell>
          <cell r="E5171" t="str">
            <v>Other</v>
          </cell>
        </row>
        <row r="5172">
          <cell r="A5172" t="str">
            <v>P200</v>
          </cell>
          <cell r="B5172" t="str">
            <v>EXCEEDING METER TIME</v>
          </cell>
          <cell r="C5172" t="str">
            <v>Other</v>
          </cell>
          <cell r="E5172" t="str">
            <v>Traffic</v>
          </cell>
        </row>
        <row r="5173">
          <cell r="A5173" t="str">
            <v>E993</v>
          </cell>
          <cell r="B5173" t="str">
            <v>EXCEEDED 10 KM/H HEAVY MOTOR VEHICLE BRIDGE SPEED LIMIT</v>
          </cell>
          <cell r="C5173" t="str">
            <v>Traffic</v>
          </cell>
          <cell r="E5173" t="str">
            <v>Traffic</v>
          </cell>
        </row>
        <row r="5174">
          <cell r="A5174" t="str">
            <v>E200</v>
          </cell>
          <cell r="B5174" t="str">
            <v>EXCEEDING 70 KM/H</v>
          </cell>
          <cell r="C5174" t="str">
            <v>Other</v>
          </cell>
          <cell r="E5174" t="str">
            <v>Traffic</v>
          </cell>
        </row>
        <row r="5175">
          <cell r="A5175">
            <v>1475</v>
          </cell>
          <cell r="B5175" t="str">
            <v>IMPEDES BREATHING/BLOOD CIRCULATION (STRANGULATION/SUFFOCATION)</v>
          </cell>
          <cell r="C5175" t="str">
            <v>Violence</v>
          </cell>
          <cell r="D5175" t="str">
            <v>VIOLENCE</v>
          </cell>
          <cell r="E5175" t="str">
            <v>Violence</v>
          </cell>
        </row>
        <row r="5176">
          <cell r="A5176">
            <v>9890</v>
          </cell>
          <cell r="B5176" t="str">
            <v>CUSTOMS CONTROL - GOODS REMOVED</v>
          </cell>
          <cell r="C5176" t="str">
            <v>Other</v>
          </cell>
          <cell r="D5176" t="str">
            <v>JUSTICE (MISCELLANEOUS)</v>
          </cell>
          <cell r="E5176" t="str">
            <v>Other</v>
          </cell>
        </row>
        <row r="5177">
          <cell r="A5177">
            <v>9984</v>
          </cell>
          <cell r="B5177" t="str">
            <v>DOCUMENTS - AVAILABILITY</v>
          </cell>
          <cell r="C5177" t="str">
            <v>Other</v>
          </cell>
          <cell r="D5177" t="str">
            <v>JUSTICE (MISCELLANEOUS)</v>
          </cell>
          <cell r="E5177" t="str">
            <v>Other</v>
          </cell>
        </row>
        <row r="5178">
          <cell r="A5178">
            <v>9626</v>
          </cell>
          <cell r="B5178" t="str">
            <v>CCA - ACCESS</v>
          </cell>
          <cell r="C5178" t="str">
            <v>Other</v>
          </cell>
          <cell r="D5178" t="str">
            <v>JUSTICE (MISCELLANEOUS)</v>
          </cell>
          <cell r="E5178" t="str">
            <v>Other</v>
          </cell>
        </row>
        <row r="5179">
          <cell r="A5179">
            <v>5946</v>
          </cell>
          <cell r="B5179" t="str">
            <v>Possess for Supply 5F-ADB/AMB-FUBINACA</v>
          </cell>
          <cell r="C5179" t="str">
            <v>Drugs</v>
          </cell>
          <cell r="D5179" t="str">
            <v>DRUGS AND ANTI SOCIAL OFFENCES</v>
          </cell>
          <cell r="E5179" t="str">
            <v>Drugs</v>
          </cell>
        </row>
        <row r="5180">
          <cell r="A5180">
            <v>6982</v>
          </cell>
          <cell r="B5180" t="str">
            <v>ILLEGAL TRAFFICKING/CONTRACT OF PROHIBITED FIREARMS/PARTS/AMMUNITION</v>
          </cell>
          <cell r="C5180" t="str">
            <v>Weapons</v>
          </cell>
          <cell r="D5180" t="str">
            <v>PROPERTY ABUSES</v>
          </cell>
          <cell r="E5180" t="str">
            <v>Weapons</v>
          </cell>
        </row>
        <row r="5181">
          <cell r="A5181" t="str">
            <v>R586</v>
          </cell>
          <cell r="B5181" t="str">
            <v>DROVE ATV ON A BEACH WITHOUT PERMISSION -TAURANGA</v>
          </cell>
          <cell r="C5181" t="str">
            <v>Traffic</v>
          </cell>
          <cell r="E5181" t="str">
            <v>Traffic</v>
          </cell>
        </row>
        <row r="5182">
          <cell r="A5182">
            <v>6848</v>
          </cell>
          <cell r="B5182" t="str">
            <v>SELL/SUPPLY PISTOL/RESTRICTED WEAPON/MSSA TO UNAUTHORISED PERSON</v>
          </cell>
          <cell r="C5182" t="str">
            <v>Weapons</v>
          </cell>
          <cell r="D5182" t="str">
            <v>PROPERTY ABUSES</v>
          </cell>
          <cell r="E5182" t="str">
            <v>Weapons</v>
          </cell>
        </row>
        <row r="5183">
          <cell r="A5183">
            <v>9521</v>
          </cell>
          <cell r="B5183" t="str">
            <v>S133BW(10)Works to remove or reduce other risks to a building</v>
          </cell>
          <cell r="C5183" t="str">
            <v>Other</v>
          </cell>
          <cell r="D5183" t="str">
            <v>JUSTICE (MISCELLANEOUS)</v>
          </cell>
          <cell r="E5183" t="str">
            <v>Other</v>
          </cell>
        </row>
        <row r="5184">
          <cell r="A5184" t="str">
            <v>M408</v>
          </cell>
          <cell r="B5184" t="str">
            <v>CHILD UNDER 5 YEARS NOT IN APPROVED CHILD RESTRAINT</v>
          </cell>
          <cell r="C5184" t="str">
            <v>Traffic Offences</v>
          </cell>
          <cell r="E5184" t="str">
            <v>Traffic</v>
          </cell>
        </row>
        <row r="5185">
          <cell r="A5185">
            <v>2370</v>
          </cell>
          <cell r="B5185" t="str">
            <v>ASSAULT WITH INTENT TO COMMIT SEX VIOLTN</v>
          </cell>
          <cell r="C5185" t="str">
            <v>Sexual Offences</v>
          </cell>
          <cell r="D5185" t="str">
            <v>SEXUAL OFFENCES</v>
          </cell>
          <cell r="E5185" t="str">
            <v>Sexual</v>
          </cell>
        </row>
        <row r="5186">
          <cell r="A5186">
            <v>4446</v>
          </cell>
          <cell r="B5186" t="str">
            <v>FAILURE TO MAKE A CASH REPORT</v>
          </cell>
          <cell r="C5186" t="str">
            <v>Dishonesty</v>
          </cell>
          <cell r="D5186" t="str">
            <v>DISHONESTY</v>
          </cell>
          <cell r="E5186" t="str">
            <v>Other</v>
          </cell>
        </row>
        <row r="5187">
          <cell r="A5187">
            <v>6549</v>
          </cell>
          <cell r="B5187" t="str">
            <v>OTHER BREACHES POST OFFICE ACT</v>
          </cell>
          <cell r="C5187" t="str">
            <v>Other Offences</v>
          </cell>
          <cell r="D5187" t="str">
            <v>PROPERTY ABUSES</v>
          </cell>
          <cell r="E5187" t="str">
            <v>Other</v>
          </cell>
        </row>
        <row r="5188">
          <cell r="A5188" t="str">
            <v>L308</v>
          </cell>
          <cell r="B5188" t="str">
            <v>ADDED TO DRIVER IDENTIFICATION CARD</v>
          </cell>
          <cell r="C5188" t="str">
            <v>Traffic Offences</v>
          </cell>
          <cell r="E5188" t="str">
            <v>Traffic</v>
          </cell>
        </row>
        <row r="5189">
          <cell r="A5189">
            <v>9351</v>
          </cell>
          <cell r="B5189" t="str">
            <v>BREACH ROCK LOBSTER REGS</v>
          </cell>
          <cell r="C5189" t="str">
            <v>Other Offences</v>
          </cell>
          <cell r="D5189" t="str">
            <v>JUSTICE (MISCELLANEOUS)</v>
          </cell>
          <cell r="E5189" t="str">
            <v>Other</v>
          </cell>
        </row>
        <row r="5190">
          <cell r="A5190" t="str">
            <v>N320</v>
          </cell>
          <cell r="B5190" t="str">
            <v>EXCEED FORWARD LGTH WITH COMBIN OF VEHICLES</v>
          </cell>
          <cell r="C5190" t="str">
            <v>Traffic Offences</v>
          </cell>
          <cell r="E5190" t="str">
            <v>Traffic</v>
          </cell>
        </row>
        <row r="5191">
          <cell r="A5191">
            <v>6857</v>
          </cell>
          <cell r="B5191" t="str">
            <v>UNLAW CARRY/POSSESS F'ARM/AMM/EX-P/PLACE</v>
          </cell>
          <cell r="C5191" t="str">
            <v>Property Abuse</v>
          </cell>
          <cell r="D5191" t="str">
            <v>PROPERTY ABUSES</v>
          </cell>
          <cell r="E5191" t="str">
            <v>Weapons</v>
          </cell>
        </row>
        <row r="5192">
          <cell r="A5192" t="str">
            <v>M404</v>
          </cell>
          <cell r="B5192" t="str">
            <v>FLS ENSR CHLD UNDER 8YRS USES REST/S/BELT</v>
          </cell>
          <cell r="C5192" t="str">
            <v>Traffic Offences</v>
          </cell>
          <cell r="E5192" t="str">
            <v>Traffic</v>
          </cell>
        </row>
        <row r="5193">
          <cell r="A5193" t="str">
            <v>K504</v>
          </cell>
          <cell r="B5193" t="str">
            <v>FAILED TO ADVISE PRESENCE OF HAZ SUBS</v>
          </cell>
          <cell r="C5193" t="str">
            <v>Traffic Offences</v>
          </cell>
          <cell r="E5193" t="str">
            <v>Other</v>
          </cell>
        </row>
        <row r="5194">
          <cell r="A5194" t="str">
            <v>W625</v>
          </cell>
          <cell r="B5194" t="str">
            <v>LICENSEE FAILED TO ENSURE ALCOHOL NOT PROVIDED OUTSIDE TRADING HOURS</v>
          </cell>
          <cell r="C5194" t="str">
            <v>Drugs and Alcohol</v>
          </cell>
          <cell r="E5194" t="str">
            <v>Other</v>
          </cell>
        </row>
        <row r="5195">
          <cell r="A5195" t="str">
            <v>W639</v>
          </cell>
          <cell r="B5195" t="str">
            <v>ON OR OFF LICENSEE FAILED TO ENSURE LICENSE AND CONDITIONS DISPLAYED</v>
          </cell>
          <cell r="C5195" t="str">
            <v>Drugs and Alcohol</v>
          </cell>
          <cell r="E5195" t="str">
            <v>Other</v>
          </cell>
        </row>
        <row r="5196">
          <cell r="A5196" t="str">
            <v>P287</v>
          </cell>
          <cell r="B5196" t="str">
            <v>PARKED VEHICLE ON A ROAD FOR THE PURPOSES OF REPAIRS - WAIKATO</v>
          </cell>
          <cell r="C5196" t="str">
            <v>Traffic Offences</v>
          </cell>
          <cell r="E5196" t="str">
            <v>Traffic</v>
          </cell>
        </row>
        <row r="5197">
          <cell r="A5197">
            <v>1220</v>
          </cell>
          <cell r="B5197" t="str">
            <v>ABDUCTION</v>
          </cell>
          <cell r="C5197" t="str">
            <v>Violence</v>
          </cell>
          <cell r="D5197" t="str">
            <v>VIOLENCE</v>
          </cell>
          <cell r="E5197" t="str">
            <v>Violence</v>
          </cell>
        </row>
        <row r="5198">
          <cell r="A5198">
            <v>6383</v>
          </cell>
          <cell r="B5198" t="str">
            <v>FAILURE TO COMPLY WITH ORDER</v>
          </cell>
          <cell r="C5198" t="str">
            <v>Other Offences</v>
          </cell>
          <cell r="D5198" t="str">
            <v>PROPERTY ABUSES</v>
          </cell>
          <cell r="E5198" t="str">
            <v>Other</v>
          </cell>
        </row>
        <row r="5199">
          <cell r="A5199" t="str">
            <v>A312</v>
          </cell>
          <cell r="B5199" t="str">
            <v>FAILS REMAIN FOR BLOOD SAMPLE-OTHER PLACE</v>
          </cell>
          <cell r="C5199" t="str">
            <v>Traffic Offences</v>
          </cell>
          <cell r="E5199" t="str">
            <v>Other</v>
          </cell>
        </row>
        <row r="5200">
          <cell r="A5200" t="str">
            <v>Q104</v>
          </cell>
          <cell r="B5200" t="str">
            <v>EXCEEDED MAXIMUM PERMITTED TIME IN METERED SPACE - WANGANUI</v>
          </cell>
          <cell r="C5200" t="str">
            <v>Traffic Offences</v>
          </cell>
          <cell r="E5200" t="str">
            <v>Traffic</v>
          </cell>
        </row>
        <row r="5201">
          <cell r="A5201">
            <v>8314</v>
          </cell>
          <cell r="B5201" t="str">
            <v>PASSENGER NOT WEARING SEAT BELT</v>
          </cell>
          <cell r="C5201" t="str">
            <v>Traffic Offences</v>
          </cell>
          <cell r="D5201" t="str">
            <v>TRAFFIC</v>
          </cell>
          <cell r="E5201" t="str">
            <v>Traffic</v>
          </cell>
        </row>
        <row r="5202">
          <cell r="A5202" t="str">
            <v>K500</v>
          </cell>
          <cell r="B5202" t="str">
            <v>OFFENCES AGAINST HAZ SUBSTANCES RULES</v>
          </cell>
          <cell r="C5202" t="str">
            <v>Traffic Offences</v>
          </cell>
          <cell r="E5202" t="str">
            <v>Other</v>
          </cell>
        </row>
        <row r="5203">
          <cell r="A5203">
            <v>1100</v>
          </cell>
          <cell r="B5203" t="str">
            <v>HOMICIDE</v>
          </cell>
          <cell r="C5203" t="str">
            <v>Violence</v>
          </cell>
          <cell r="D5203" t="str">
            <v>VIOLENCE</v>
          </cell>
          <cell r="E5203" t="str">
            <v>Violence</v>
          </cell>
        </row>
        <row r="5204">
          <cell r="A5204">
            <v>2200</v>
          </cell>
          <cell r="B5204" t="str">
            <v>SEXUAL AFFRONTS</v>
          </cell>
          <cell r="C5204" t="str">
            <v>Sexual Offences</v>
          </cell>
          <cell r="D5204" t="str">
            <v>SEXUAL OFFENCES</v>
          </cell>
          <cell r="E5204" t="str">
            <v>Other</v>
          </cell>
        </row>
        <row r="5205">
          <cell r="A5205" t="str">
            <v>M322</v>
          </cell>
          <cell r="B5205" t="str">
            <v>PERSONATION OF A TRAFFIC OFFICER</v>
          </cell>
          <cell r="C5205" t="str">
            <v>Traffic Offences</v>
          </cell>
          <cell r="E5205" t="str">
            <v>Dishonesty</v>
          </cell>
        </row>
        <row r="5206">
          <cell r="A5206" t="str">
            <v>C406</v>
          </cell>
          <cell r="B5206" t="str">
            <v>OPERATED GSV IN EXCESS OF MANUFACTURERS MAXIMUM WEIGHT</v>
          </cell>
          <cell r="C5206" t="str">
            <v>Traffic Offences</v>
          </cell>
          <cell r="E5206" t="str">
            <v>Traffic</v>
          </cell>
        </row>
        <row r="5207">
          <cell r="A5207" t="str">
            <v>N650</v>
          </cell>
          <cell r="B5207" t="str">
            <v>OPERATED HEAVY VEHICLE WITH NON-COMPLIANT LOAD SECURING EQUIPMENT</v>
          </cell>
          <cell r="C5207" t="str">
            <v>Traffic Offences</v>
          </cell>
          <cell r="E5207" t="str">
            <v>Traffic</v>
          </cell>
        </row>
        <row r="5208">
          <cell r="A5208" t="str">
            <v>P295</v>
          </cell>
          <cell r="B5208" t="str">
            <v>PARKED A CAMPERVAN OVERNIGHT IN WHALL STREET CARPARK - GREY</v>
          </cell>
          <cell r="C5208" t="str">
            <v>Traffic Offences</v>
          </cell>
          <cell r="E5208" t="str">
            <v>Traffic</v>
          </cell>
        </row>
        <row r="5209">
          <cell r="A5209">
            <v>4822</v>
          </cell>
          <cell r="B5209" t="str">
            <v>RECEIVES DRUGS VALUE $100 - $1000</v>
          </cell>
          <cell r="C5209" t="str">
            <v>Dishonesty</v>
          </cell>
          <cell r="D5209" t="str">
            <v>DISHONESTY</v>
          </cell>
          <cell r="E5209" t="str">
            <v>Dishonesty</v>
          </cell>
        </row>
        <row r="5210">
          <cell r="A5210" t="str">
            <v>D402</v>
          </cell>
          <cell r="B5210" t="str">
            <v>SLOW VEHICLE OR INCONSIDERATE DRIVING IMPEDED TRAFFIC</v>
          </cell>
          <cell r="C5210" t="str">
            <v>Traffic Offences</v>
          </cell>
          <cell r="E5210" t="str">
            <v>Traffic</v>
          </cell>
        </row>
        <row r="5211">
          <cell r="A5211">
            <v>4239</v>
          </cell>
          <cell r="B5211" t="str">
            <v>OTH TAKE/CONVERT/INTERFERE BICYCLE</v>
          </cell>
          <cell r="C5211" t="str">
            <v>Dishonesty</v>
          </cell>
          <cell r="D5211" t="str">
            <v>DISHONESTY</v>
          </cell>
          <cell r="E5211" t="str">
            <v>Dishonesty</v>
          </cell>
        </row>
        <row r="5212">
          <cell r="A5212">
            <v>9119</v>
          </cell>
          <cell r="B5212" t="str">
            <v>BREACH FOOD HYGIENE REGS</v>
          </cell>
          <cell r="C5212" t="str">
            <v>Other Offences</v>
          </cell>
          <cell r="D5212" t="str">
            <v>JUSTICE (MISCELLANEOUS)</v>
          </cell>
          <cell r="E5212" t="str">
            <v>Other</v>
          </cell>
        </row>
        <row r="5213">
          <cell r="A5213">
            <v>6842</v>
          </cell>
          <cell r="B5213" t="str">
            <v>USES/RETAINS ALTERED ARMS LIC</v>
          </cell>
          <cell r="C5213" t="str">
            <v>Property Abuse</v>
          </cell>
          <cell r="D5213" t="str">
            <v>PROPERTY ABUSES</v>
          </cell>
          <cell r="E5213" t="str">
            <v>Weapons</v>
          </cell>
        </row>
        <row r="5214">
          <cell r="A5214">
            <v>4531</v>
          </cell>
          <cell r="B5214" t="str">
            <v>FORGES CHEQUE(OVER $500)</v>
          </cell>
          <cell r="C5214" t="str">
            <v>Dishonesty</v>
          </cell>
          <cell r="D5214" t="str">
            <v>DISHONESTY</v>
          </cell>
          <cell r="E5214" t="str">
            <v>Dishonesty</v>
          </cell>
        </row>
        <row r="5215">
          <cell r="A5215" t="str">
            <v>L122</v>
          </cell>
          <cell r="B5215" t="str">
            <v>FAILING TO COMPLY WITH CONDTNS OF D/LIC</v>
          </cell>
          <cell r="C5215" t="str">
            <v>Traffic Offences</v>
          </cell>
          <cell r="E5215" t="str">
            <v>Traffic</v>
          </cell>
        </row>
        <row r="5216">
          <cell r="A5216" t="str">
            <v>P514</v>
          </cell>
          <cell r="B5216" t="str">
            <v>UNAUTHORISED PARK PALMERSTON RD PARK GISB</v>
          </cell>
          <cell r="C5216" t="str">
            <v>Traffic Offences</v>
          </cell>
          <cell r="E5216" t="str">
            <v>Traffic</v>
          </cell>
        </row>
        <row r="5217">
          <cell r="A5217">
            <v>1440</v>
          </cell>
          <cell r="B5217" t="str">
            <v>DISABLING/STUPEFYING</v>
          </cell>
          <cell r="C5217" t="str">
            <v>Violence</v>
          </cell>
          <cell r="D5217" t="str">
            <v>VIOLENCE</v>
          </cell>
          <cell r="E5217" t="str">
            <v>Violence</v>
          </cell>
        </row>
        <row r="5218">
          <cell r="A5218" t="str">
            <v>R637</v>
          </cell>
          <cell r="B5218" t="str">
            <v>CHILD USED SKATEBOARD/ROLLER BLADES IN PROHIBITED AREA - WELLINGTON</v>
          </cell>
          <cell r="C5218" t="str">
            <v>Traffic Offences</v>
          </cell>
          <cell r="E5218" t="str">
            <v>Other</v>
          </cell>
        </row>
        <row r="5219">
          <cell r="A5219">
            <v>1712</v>
          </cell>
          <cell r="B5219" t="str">
            <v>THREATENS TO KILL/DO GBH(OTH WEAPON</v>
          </cell>
          <cell r="C5219" t="str">
            <v>Violence</v>
          </cell>
          <cell r="D5219" t="str">
            <v>VIOLENCE</v>
          </cell>
          <cell r="E5219" t="str">
            <v>Violence</v>
          </cell>
        </row>
        <row r="5220">
          <cell r="A5220">
            <v>3791</v>
          </cell>
          <cell r="B5220" t="str">
            <v>WILFULLY OBSTRCT ETC EXECUTION OF WARRANT</v>
          </cell>
          <cell r="C5220" t="str">
            <v>Other Offences</v>
          </cell>
          <cell r="D5220" t="str">
            <v>DRUGS AND ANTI SOCIAL OFFENCES</v>
          </cell>
          <cell r="E5220" t="str">
            <v>Other</v>
          </cell>
        </row>
        <row r="5221">
          <cell r="A5221" t="str">
            <v>Q144</v>
          </cell>
          <cell r="B5221" t="str">
            <v>DISPLAYED AN EXPIRED PARKING COUPON - QUEENSTOWN</v>
          </cell>
          <cell r="C5221" t="str">
            <v>Traffic Offences</v>
          </cell>
          <cell r="E5221" t="str">
            <v>Traffic</v>
          </cell>
        </row>
        <row r="5222">
          <cell r="A5222">
            <v>9190</v>
          </cell>
          <cell r="B5222" t="str">
            <v>JUSTICE (SPECIAL)</v>
          </cell>
          <cell r="C5222" t="str">
            <v>Other Offences</v>
          </cell>
          <cell r="D5222" t="str">
            <v>JUSTICE (MISCELLANEOUS)</v>
          </cell>
          <cell r="E5222" t="str">
            <v>Other</v>
          </cell>
        </row>
        <row r="5223">
          <cell r="A5223">
            <v>4113</v>
          </cell>
          <cell r="B5223" t="str">
            <v>BURGLES FOR DRUGS(UNDER $500)BY DAY</v>
          </cell>
          <cell r="C5223" t="str">
            <v>Dishonesty</v>
          </cell>
          <cell r="D5223" t="str">
            <v>DISHONESTY</v>
          </cell>
          <cell r="E5223" t="str">
            <v>Burglary</v>
          </cell>
        </row>
        <row r="5224">
          <cell r="A5224">
            <v>2873</v>
          </cell>
          <cell r="B5224" t="str">
            <v>DOES INDECENT ACT WITH/UPON BOY 12-16</v>
          </cell>
          <cell r="C5224" t="str">
            <v>Sexual Offences</v>
          </cell>
          <cell r="D5224" t="str">
            <v>SEXUAL OFFENCES</v>
          </cell>
          <cell r="E5224" t="str">
            <v>Sexual</v>
          </cell>
        </row>
        <row r="5225">
          <cell r="A5225">
            <v>7638</v>
          </cell>
          <cell r="B5225" t="str">
            <v>NON COMPLIANCE HYDATIDS REGULATIONS</v>
          </cell>
          <cell r="C5225" t="str">
            <v>Other Offences</v>
          </cell>
          <cell r="D5225" t="str">
            <v>ADMINISTRATIVE</v>
          </cell>
          <cell r="E5225" t="str">
            <v>Other</v>
          </cell>
        </row>
        <row r="5226">
          <cell r="A5226" t="str">
            <v>K251</v>
          </cell>
          <cell r="B5226" t="str">
            <v>SMALL PSV DRIVR FAILD STOP METR AFTR TRIP</v>
          </cell>
          <cell r="C5226" t="str">
            <v>Traffic Offences</v>
          </cell>
          <cell r="E5226" t="str">
            <v>Other</v>
          </cell>
        </row>
        <row r="5227">
          <cell r="A5227" t="str">
            <v>P949</v>
          </cell>
          <cell r="B5227" t="str">
            <v>FAILED TO ACTIVATE A PARKING METER - NEW PLYMOUTH</v>
          </cell>
          <cell r="C5227" t="str">
            <v>Traffic Offences</v>
          </cell>
          <cell r="E5227" t="str">
            <v>Traffic</v>
          </cell>
        </row>
        <row r="5228">
          <cell r="A5228" t="str">
            <v>L541</v>
          </cell>
          <cell r="B5228" t="str">
            <v>DRIVER FAILED TO MAINTAIN LOGBOOK - STAGE 2 ACCELERATED LICENCE</v>
          </cell>
          <cell r="C5228" t="str">
            <v>Traffic Offences</v>
          </cell>
          <cell r="E5228" t="str">
            <v>Traffic</v>
          </cell>
        </row>
        <row r="5229">
          <cell r="A5229">
            <v>1345</v>
          </cell>
          <cell r="B5229" t="str">
            <v>COMPELS EXECUTION OF DOC (STAB/CUT WEAP)</v>
          </cell>
          <cell r="C5229" t="str">
            <v>Violence</v>
          </cell>
          <cell r="D5229" t="str">
            <v>VIOLENCE</v>
          </cell>
          <cell r="E5229" t="str">
            <v>Violence</v>
          </cell>
        </row>
        <row r="5230">
          <cell r="A5230" t="str">
            <v>T905</v>
          </cell>
          <cell r="B5230" t="str">
            <v>PARTING WITH TEMP LICENCE OR CAB AUTHORITY</v>
          </cell>
          <cell r="C5230" t="str">
            <v>Traffic Offences</v>
          </cell>
          <cell r="E5230" t="str">
            <v>Other</v>
          </cell>
        </row>
        <row r="5231">
          <cell r="A5231" t="str">
            <v>K266</v>
          </cell>
          <cell r="B5231" t="str">
            <v>SMALL P.S.V. DRIVER FAILED TO START METER</v>
          </cell>
          <cell r="C5231" t="str">
            <v>Traffic Offences</v>
          </cell>
          <cell r="E5231" t="str">
            <v>Other</v>
          </cell>
        </row>
        <row r="5232">
          <cell r="A5232">
            <v>2300</v>
          </cell>
          <cell r="B5232" t="str">
            <v>ABNORMAL SEX RELATIONS</v>
          </cell>
          <cell r="C5232" t="str">
            <v>Sexual Offences</v>
          </cell>
          <cell r="D5232" t="str">
            <v>SEXUAL OFFENCES</v>
          </cell>
          <cell r="E5232" t="str">
            <v>Sexual</v>
          </cell>
        </row>
        <row r="5233">
          <cell r="A5233">
            <v>7183</v>
          </cell>
          <cell r="B5233" t="str">
            <v>BREACH OF PROCEEDS OF CRIME ACT 1991</v>
          </cell>
          <cell r="C5233" t="str">
            <v>Administrative</v>
          </cell>
          <cell r="D5233" t="str">
            <v>ADMINISTRATIVE</v>
          </cell>
          <cell r="E5233" t="str">
            <v>Dishonesty</v>
          </cell>
        </row>
        <row r="5234">
          <cell r="A5234">
            <v>9279</v>
          </cell>
          <cell r="B5234" t="str">
            <v>BREACH SOUTHLAND RC NAVIGATION SAFETY BYLAWS 2009</v>
          </cell>
          <cell r="C5234" t="str">
            <v>Other Offences</v>
          </cell>
          <cell r="D5234" t="str">
            <v>JUSTICE (MISCELLANEOUS)</v>
          </cell>
          <cell r="E5234" t="str">
            <v>Other</v>
          </cell>
        </row>
        <row r="5235">
          <cell r="A5235" t="str">
            <v>K757</v>
          </cell>
          <cell r="B5235" t="str">
            <v>FAILED TO RETAIN CERTIFICATE OF RESPONSIBILITY</v>
          </cell>
          <cell r="C5235" t="str">
            <v>Traffic Offences</v>
          </cell>
          <cell r="E5235" t="str">
            <v>Other</v>
          </cell>
        </row>
        <row r="5236">
          <cell r="A5236">
            <v>6540</v>
          </cell>
          <cell r="B5236" t="str">
            <v>BREACHES POST OFFICES ACT</v>
          </cell>
          <cell r="C5236" t="str">
            <v>Other Offences</v>
          </cell>
          <cell r="D5236" t="str">
            <v>PROPERTY ABUSES</v>
          </cell>
          <cell r="E5236" t="str">
            <v>Other</v>
          </cell>
        </row>
        <row r="5237">
          <cell r="A5237">
            <v>5956</v>
          </cell>
          <cell r="B5237" t="str">
            <v>PROCURE TEMPORARY CLASS DRUG</v>
          </cell>
          <cell r="C5237" t="str">
            <v>Drugs and Alcohol</v>
          </cell>
          <cell r="D5237" t="str">
            <v>DRUGS AND ANTI SOCIAL OFFENCES</v>
          </cell>
          <cell r="E5237" t="str">
            <v>Drugs</v>
          </cell>
        </row>
        <row r="5238">
          <cell r="A5238" t="str">
            <v>L411</v>
          </cell>
          <cell r="B5238" t="str">
            <v>USED MOTOR VEHICLE WITH UNAUTHORISED REGISTRATION PLATE</v>
          </cell>
          <cell r="C5238" t="str">
            <v>Traffic Offences</v>
          </cell>
          <cell r="E5238" t="str">
            <v>Traffic</v>
          </cell>
        </row>
        <row r="5239">
          <cell r="A5239" t="str">
            <v>W420</v>
          </cell>
          <cell r="B5239" t="str">
            <v>RETAILER FAILS PRODUCE RECORD OF SALES</v>
          </cell>
          <cell r="C5239" t="str">
            <v>Traffic Offences</v>
          </cell>
          <cell r="E5239" t="str">
            <v>Dishonesty</v>
          </cell>
        </row>
        <row r="5240">
          <cell r="A5240" t="str">
            <v>O102</v>
          </cell>
          <cell r="B5240" t="str">
            <v>CARELESSLY / NEGLIGENTLY RIDING CYCLE</v>
          </cell>
          <cell r="C5240" t="str">
            <v>Traffic Offences</v>
          </cell>
          <cell r="E5240" t="str">
            <v>Traffic</v>
          </cell>
        </row>
        <row r="5241">
          <cell r="A5241">
            <v>3242</v>
          </cell>
          <cell r="B5241" t="str">
            <v>POSSESS FOR SUPPLY CANNABIS PLANT</v>
          </cell>
          <cell r="C5241" t="str">
            <v>Drugs and Alcohol</v>
          </cell>
          <cell r="D5241" t="str">
            <v>DRUGS AND ANTI SOCIAL OFFENCES</v>
          </cell>
          <cell r="E5241" t="str">
            <v>Drugs</v>
          </cell>
        </row>
        <row r="5242">
          <cell r="A5242">
            <v>6319</v>
          </cell>
          <cell r="B5242" t="str">
            <v>OTHER NEGLECT OR CRUELTY TO ANIMALS</v>
          </cell>
          <cell r="C5242" t="str">
            <v>Other Offences</v>
          </cell>
          <cell r="D5242" t="str">
            <v>PROPERTY ABUSES</v>
          </cell>
          <cell r="E5242" t="str">
            <v>Other</v>
          </cell>
        </row>
        <row r="5243">
          <cell r="A5243">
            <v>7940</v>
          </cell>
          <cell r="B5243" t="str">
            <v>SENTENCING ACT 2002</v>
          </cell>
          <cell r="C5243" t="str">
            <v>Administrative</v>
          </cell>
          <cell r="D5243" t="str">
            <v>ADMINISTRATIVE</v>
          </cell>
          <cell r="E5243" t="str">
            <v>Other</v>
          </cell>
        </row>
        <row r="5244">
          <cell r="A5244">
            <v>9734</v>
          </cell>
          <cell r="B5244" t="str">
            <v>MAKING GIFT TO DEFRAUD CREDITORS</v>
          </cell>
          <cell r="C5244" t="str">
            <v>Other Offences</v>
          </cell>
          <cell r="D5244" t="str">
            <v>JUSTICE (MISCELLANEOUS)</v>
          </cell>
          <cell r="E5244" t="str">
            <v>Dishonesty</v>
          </cell>
        </row>
        <row r="5245">
          <cell r="A5245" t="str">
            <v>V660</v>
          </cell>
          <cell r="B5245" t="str">
            <v>OPERATED HEAVY VEHICLE WITH AIR BRAKES WITH INADEQUATE EQUIPMENT</v>
          </cell>
          <cell r="C5245" t="str">
            <v>Traffic Offences</v>
          </cell>
          <cell r="E5245" t="str">
            <v>Traffic</v>
          </cell>
        </row>
        <row r="5246">
          <cell r="A5246" t="str">
            <v>T400</v>
          </cell>
          <cell r="B5246" t="str">
            <v>UNLICENSED PASSENGER SERVICE</v>
          </cell>
          <cell r="C5246" t="str">
            <v>Traffic Offences</v>
          </cell>
          <cell r="E5246" t="str">
            <v>Other</v>
          </cell>
        </row>
        <row r="5247">
          <cell r="A5247" t="str">
            <v>N569</v>
          </cell>
          <cell r="B5247" t="str">
            <v>DISPLAYED PILOT WARNING SIGNS WHEN NOT REQUIRED</v>
          </cell>
          <cell r="C5247" t="str">
            <v>Traffic Offences</v>
          </cell>
          <cell r="E5247" t="str">
            <v>Traffic</v>
          </cell>
        </row>
        <row r="5248">
          <cell r="A5248">
            <v>4139</v>
          </cell>
          <cell r="B5248" t="str">
            <v>OTHER BURGLARY ASSOC OFFNCE (CRMS ACT)</v>
          </cell>
          <cell r="C5248" t="str">
            <v>Dishonesty</v>
          </cell>
          <cell r="D5248" t="str">
            <v>DISHONESTY</v>
          </cell>
          <cell r="E5248" t="str">
            <v>Burglary</v>
          </cell>
        </row>
        <row r="5249">
          <cell r="A5249">
            <v>3214</v>
          </cell>
          <cell r="B5249" t="str">
            <v>IMPORT/EXPORT CANNABIS OIL</v>
          </cell>
          <cell r="C5249" t="str">
            <v>Drugs and Alcohol</v>
          </cell>
          <cell r="D5249" t="str">
            <v>DRUGS AND ANTI SOCIAL OFFENCES</v>
          </cell>
          <cell r="E5249" t="str">
            <v>Drugs</v>
          </cell>
        </row>
        <row r="5250">
          <cell r="A5250">
            <v>2195</v>
          </cell>
          <cell r="B5250" t="str">
            <v>INDECNT ASSAULT MALE&gt;16 FRAUD OBTN CONSNT</v>
          </cell>
          <cell r="C5250" t="str">
            <v>Sexual Offences</v>
          </cell>
          <cell r="D5250" t="str">
            <v>SEXUAL OFFENCES</v>
          </cell>
          <cell r="E5250" t="str">
            <v>Sexual</v>
          </cell>
        </row>
        <row r="5251">
          <cell r="A5251" t="str">
            <v>R546</v>
          </cell>
          <cell r="B5251" t="str">
            <v>FAIL TO CARRY FIT SNOW CHAINS ON MILFORD</v>
          </cell>
          <cell r="C5251" t="str">
            <v>Traffic Offences</v>
          </cell>
          <cell r="E5251" t="str">
            <v>Traffic</v>
          </cell>
        </row>
        <row r="5252">
          <cell r="A5252">
            <v>9756</v>
          </cell>
          <cell r="B5252" t="str">
            <v>BREACH TRUSTEE ACT</v>
          </cell>
          <cell r="C5252" t="str">
            <v>Other Offences</v>
          </cell>
          <cell r="D5252" t="str">
            <v>JUSTICE (MISCELLANEOUS)</v>
          </cell>
          <cell r="E5252" t="str">
            <v>Other</v>
          </cell>
        </row>
        <row r="5253">
          <cell r="A5253" t="str">
            <v>M231</v>
          </cell>
          <cell r="B5253" t="str">
            <v>EMPLOYER FAILED TO RETAIN COPY OF LOGBOOK FOR 12 MONTHS</v>
          </cell>
          <cell r="C5253" t="str">
            <v>Traffic Offences</v>
          </cell>
          <cell r="E5253" t="str">
            <v>Traffic</v>
          </cell>
        </row>
        <row r="5254">
          <cell r="A5254">
            <v>9308</v>
          </cell>
          <cell r="B5254" t="str">
            <v>Licensed building practitioner supervising restricted building work without appropriate licence</v>
          </cell>
          <cell r="C5254" t="str">
            <v>Other Offences</v>
          </cell>
          <cell r="D5254" t="str">
            <v>JUSTICE (MISCELLANEOUS)</v>
          </cell>
          <cell r="E5254" t="str">
            <v>Other</v>
          </cell>
        </row>
        <row r="5255">
          <cell r="A5255">
            <v>5833</v>
          </cell>
          <cell r="B5255" t="str">
            <v>UNDER 20 PARTICIPATE IN CASINO GAMBLING</v>
          </cell>
          <cell r="C5255" t="str">
            <v>Property Damage</v>
          </cell>
          <cell r="D5255" t="str">
            <v>PROPERTY DAMAGE</v>
          </cell>
          <cell r="E5255" t="str">
            <v>Other</v>
          </cell>
        </row>
        <row r="5256">
          <cell r="A5256">
            <v>3937</v>
          </cell>
          <cell r="B5256" t="str">
            <v>REFUSE OR FAIL TO PRODUCE INFORMATION</v>
          </cell>
          <cell r="C5256" t="str">
            <v>Drugs and Alcohol</v>
          </cell>
          <cell r="D5256" t="str">
            <v>DRUGS AND ANTI SOCIAL OFFENCES</v>
          </cell>
          <cell r="E5256" t="str">
            <v>Other</v>
          </cell>
        </row>
        <row r="5257">
          <cell r="A5257" t="str">
            <v>W200</v>
          </cell>
          <cell r="B5257" t="str">
            <v>OPERATES MOTOR VEHICLE ON CHOSEN CARLESS DAY</v>
          </cell>
          <cell r="C5257" t="str">
            <v>Traffic Offences</v>
          </cell>
          <cell r="E5257" t="str">
            <v>Traffic</v>
          </cell>
        </row>
        <row r="5258">
          <cell r="A5258" t="str">
            <v>K694</v>
          </cell>
          <cell r="B5258" t="str">
            <v>SHUTTLE DRIVER CHARGED INCORRECT FARE</v>
          </cell>
          <cell r="C5258" t="str">
            <v>Traffic Offences</v>
          </cell>
          <cell r="E5258" t="str">
            <v>Other</v>
          </cell>
        </row>
        <row r="5259">
          <cell r="A5259" t="str">
            <v>M328</v>
          </cell>
          <cell r="B5259" t="str">
            <v>UNAUTHORISED USE OF SCHOOL PATROL SIGN</v>
          </cell>
          <cell r="C5259" t="str">
            <v>Traffic Offences</v>
          </cell>
          <cell r="E5259" t="str">
            <v>Traffic</v>
          </cell>
        </row>
        <row r="5260">
          <cell r="A5260" t="str">
            <v>V102</v>
          </cell>
          <cell r="B5260" t="str">
            <v>NO BRAKES</v>
          </cell>
          <cell r="C5260" t="str">
            <v>Traffic Offences</v>
          </cell>
          <cell r="E5260" t="str">
            <v>Traffic</v>
          </cell>
        </row>
        <row r="5261">
          <cell r="A5261" t="str">
            <v>K626</v>
          </cell>
          <cell r="B5261" t="str">
            <v>COMPLAINTS REGISTER NOT MAINTAINED IN RESPECT OF REQUIRED CATEGORIES - SMALL PSVS</v>
          </cell>
          <cell r="C5261" t="str">
            <v>Traffic Offences</v>
          </cell>
          <cell r="E5261" t="str">
            <v>Other</v>
          </cell>
        </row>
        <row r="5262">
          <cell r="A5262">
            <v>3416</v>
          </cell>
          <cell r="B5262" t="str">
            <v>CAUSE/PERMIT PREMISES TO BE USED</v>
          </cell>
          <cell r="C5262" t="str">
            <v>Other Offences</v>
          </cell>
          <cell r="D5262" t="str">
            <v>DRUGS AND ANTI SOCIAL OFFENCES</v>
          </cell>
          <cell r="E5262" t="str">
            <v>Other</v>
          </cell>
        </row>
        <row r="5263">
          <cell r="A5263">
            <v>3921</v>
          </cell>
          <cell r="B5263" t="str">
            <v>ALLWS MINR ENTR/REMAN RESTRCTD/SUPVR AREA</v>
          </cell>
          <cell r="C5263" t="str">
            <v>Drugs and Alcohol</v>
          </cell>
          <cell r="D5263" t="str">
            <v>DRUGS AND ANTI SOCIAL OFFENCES</v>
          </cell>
          <cell r="E5263" t="str">
            <v>Other</v>
          </cell>
        </row>
        <row r="5264">
          <cell r="A5264">
            <v>1734</v>
          </cell>
          <cell r="B5264" t="str">
            <v>SPEAKS THREATENINGLY</v>
          </cell>
          <cell r="C5264" t="str">
            <v>Violence</v>
          </cell>
          <cell r="D5264" t="str">
            <v>VIOLENCE</v>
          </cell>
          <cell r="E5264" t="str">
            <v>Violence</v>
          </cell>
        </row>
        <row r="5265">
          <cell r="A5265">
            <v>2655</v>
          </cell>
          <cell r="B5265" t="str">
            <v>UNLAWFUL SEXUAL CONNECTION FEMALE UNDER 12</v>
          </cell>
          <cell r="C5265" t="str">
            <v>Sexual Offences</v>
          </cell>
          <cell r="D5265" t="str">
            <v>SEXUAL OFFENCES</v>
          </cell>
          <cell r="E5265" t="str">
            <v>Sexual</v>
          </cell>
        </row>
        <row r="5266">
          <cell r="A5266" t="str">
            <v>H125</v>
          </cell>
          <cell r="B5266" t="str">
            <v>RUC VEHICLE DID NOT HAVE VALID DISTANCE LICENCE</v>
          </cell>
          <cell r="C5266" t="str">
            <v>Traffic Offences</v>
          </cell>
          <cell r="E5266" t="str">
            <v>Traffic</v>
          </cell>
        </row>
        <row r="5267">
          <cell r="A5267">
            <v>3529</v>
          </cell>
          <cell r="B5267" t="str">
            <v>OTHER INCITE/ENCOURAGE OFFENCES</v>
          </cell>
          <cell r="C5267" t="str">
            <v>Disorderly Conduct</v>
          </cell>
          <cell r="D5267" t="str">
            <v>DRUGS AND ANTI SOCIAL OFFENCES</v>
          </cell>
          <cell r="E5267" t="str">
            <v>Other</v>
          </cell>
        </row>
        <row r="5268">
          <cell r="A5268" t="str">
            <v>N329</v>
          </cell>
          <cell r="B5268" t="str">
            <v>SUPPLYING GAS TO VEH NO INSPECTION CERT</v>
          </cell>
          <cell r="C5268" t="str">
            <v>Traffic Offences</v>
          </cell>
          <cell r="E5268" t="str">
            <v>Traffic</v>
          </cell>
        </row>
        <row r="5269">
          <cell r="A5269">
            <v>6342</v>
          </cell>
          <cell r="B5269" t="str">
            <v>FAILS/REFUSES TO SUPPLY DETAILS</v>
          </cell>
          <cell r="C5269" t="str">
            <v>Other Offences</v>
          </cell>
          <cell r="D5269" t="str">
            <v>PROPERTY ABUSES</v>
          </cell>
          <cell r="E5269" t="str">
            <v>Other</v>
          </cell>
        </row>
        <row r="5270">
          <cell r="A5270">
            <v>3456</v>
          </cell>
          <cell r="B5270" t="str">
            <v>OTHER ACTS IN RELATION ILLEGAL LOTTERIES</v>
          </cell>
          <cell r="C5270" t="str">
            <v>Other Offences</v>
          </cell>
          <cell r="D5270" t="str">
            <v>DRUGS AND ANTI SOCIAL OFFENCES</v>
          </cell>
          <cell r="E5270" t="str">
            <v>Other</v>
          </cell>
        </row>
        <row r="5271">
          <cell r="A5271">
            <v>2731</v>
          </cell>
          <cell r="B5271" t="str">
            <v>SEXUAL CONNECTION DEPENDENT FAMILY MEMBER</v>
          </cell>
          <cell r="C5271" t="str">
            <v>Sexual Offences</v>
          </cell>
          <cell r="D5271" t="str">
            <v>SEXUAL OFFENCES</v>
          </cell>
          <cell r="E5271" t="str">
            <v>Sexual</v>
          </cell>
        </row>
        <row r="5272">
          <cell r="A5272" t="str">
            <v>W654</v>
          </cell>
          <cell r="B5272" t="str">
            <v>LICENSEE FAILED TO GIVE NOTICE REGARDIING MANAGER</v>
          </cell>
          <cell r="C5272" t="str">
            <v>Drugs and Alcohol</v>
          </cell>
          <cell r="E5272" t="str">
            <v>Other</v>
          </cell>
        </row>
        <row r="5273">
          <cell r="A5273" t="str">
            <v>M274</v>
          </cell>
          <cell r="B5273" t="str">
            <v>FAILED TO COMPLY WITH THE COUNTERMEASURES OF APPROVED ALTERNATIVE FMP</v>
          </cell>
          <cell r="C5273" t="str">
            <v>Traffic Offences</v>
          </cell>
          <cell r="E5273" t="str">
            <v>Traffic</v>
          </cell>
        </row>
        <row r="5274">
          <cell r="A5274" t="str">
            <v>L464</v>
          </cell>
          <cell r="B5274" t="str">
            <v>FAILED TO NOTIFY DESTRUCTION OR PERMANENT REMOVAL OF MOTOR VEHICLE</v>
          </cell>
          <cell r="C5274" t="str">
            <v>Traffic Offences</v>
          </cell>
          <cell r="E5274" t="str">
            <v>Traffic</v>
          </cell>
        </row>
        <row r="5275">
          <cell r="A5275" t="str">
            <v>L519</v>
          </cell>
          <cell r="B5275" t="str">
            <v>AIDED OR ABETTED LEARNER TO USE NOT SUITABLY QUALIFIED OVERSEER</v>
          </cell>
          <cell r="C5275" t="str">
            <v>Traffic Offences</v>
          </cell>
          <cell r="E5275" t="str">
            <v>Traffic</v>
          </cell>
        </row>
        <row r="5276">
          <cell r="A5276" t="str">
            <v>P351</v>
          </cell>
          <cell r="B5276" t="str">
            <v>PARKING METER RECEIPT NOT LEGIBLE - MASTERTON</v>
          </cell>
          <cell r="C5276" t="str">
            <v>Traffic Offences</v>
          </cell>
          <cell r="E5276" t="str">
            <v>Traffic</v>
          </cell>
        </row>
        <row r="5277">
          <cell r="A5277" t="str">
            <v>L430</v>
          </cell>
          <cell r="B5277" t="str">
            <v>FALSE DETAILS IN APPL FOR LIC FOR VEH</v>
          </cell>
          <cell r="C5277" t="str">
            <v>Traffic Offences</v>
          </cell>
          <cell r="E5277" t="str">
            <v>Traffic</v>
          </cell>
        </row>
        <row r="5278">
          <cell r="A5278">
            <v>2112</v>
          </cell>
          <cell r="B5278" t="str">
            <v>RAPES FEMALE UNDER 16(OTHWPN INVOLVE</v>
          </cell>
          <cell r="C5278" t="str">
            <v>Sexual Offences</v>
          </cell>
          <cell r="D5278" t="str">
            <v>SEXUAL OFFENCES</v>
          </cell>
          <cell r="E5278" t="str">
            <v>Sexual</v>
          </cell>
        </row>
        <row r="5279">
          <cell r="A5279" t="str">
            <v>V662</v>
          </cell>
          <cell r="B5279" t="str">
            <v>OPERATED OTHER THAN PASSENGER VEHICLE WHEN AIR COMPRESSOR DEFECTIVE</v>
          </cell>
          <cell r="C5279" t="str">
            <v>Traffic Offences</v>
          </cell>
          <cell r="E5279" t="str">
            <v>Traffic</v>
          </cell>
        </row>
        <row r="5280">
          <cell r="A5280" t="str">
            <v>E931</v>
          </cell>
          <cell r="B5280" t="str">
            <v>EXCEED 80 KMH STATE HIGHWAY 45</v>
          </cell>
          <cell r="C5280" t="str">
            <v>Traffic Offences</v>
          </cell>
          <cell r="E5280" t="str">
            <v>Traffic</v>
          </cell>
        </row>
        <row r="5281">
          <cell r="A5281">
            <v>7321</v>
          </cell>
          <cell r="B5281" t="str">
            <v>ILLEGAL IMMIGRANT</v>
          </cell>
          <cell r="C5281" t="str">
            <v>Other Offences</v>
          </cell>
          <cell r="D5281" t="str">
            <v>ADMINISTRATIVE</v>
          </cell>
          <cell r="E5281" t="str">
            <v>Other</v>
          </cell>
        </row>
        <row r="5282">
          <cell r="A5282">
            <v>3451</v>
          </cell>
          <cell r="B5282" t="str">
            <v>ALLOW/TAKE BET FROM MINOR</v>
          </cell>
          <cell r="C5282" t="str">
            <v>Other Offences</v>
          </cell>
          <cell r="D5282" t="str">
            <v>DRUGS AND ANTI SOCIAL OFFENCES</v>
          </cell>
          <cell r="E5282" t="str">
            <v>Other</v>
          </cell>
        </row>
        <row r="5283">
          <cell r="A5283">
            <v>3454</v>
          </cell>
          <cell r="B5283" t="str">
            <v>ORGANIISE ILLEGAL LOTTERIES</v>
          </cell>
          <cell r="C5283" t="str">
            <v>Other Offences</v>
          </cell>
          <cell r="D5283" t="str">
            <v>DRUGS AND ANTI SOCIAL OFFENCES</v>
          </cell>
          <cell r="E5283" t="str">
            <v>Other</v>
          </cell>
        </row>
        <row r="5284">
          <cell r="A5284" t="str">
            <v>M335</v>
          </cell>
          <cell r="B5284" t="str">
            <v>DOOR OPEN ON BUS PSV OR LIGHT RAIL VEHICLE</v>
          </cell>
          <cell r="C5284" t="str">
            <v>Traffic Offences</v>
          </cell>
          <cell r="E5284" t="str">
            <v>Traffic</v>
          </cell>
        </row>
        <row r="5285">
          <cell r="A5285" t="str">
            <v>C303</v>
          </cell>
          <cell r="B5285" t="str">
            <v>ALTERS CERT OF LOADING OR VEHICLE AUTHORITY</v>
          </cell>
          <cell r="C5285" t="str">
            <v>Traffic Offences</v>
          </cell>
          <cell r="E5285" t="str">
            <v>Traffic</v>
          </cell>
        </row>
        <row r="5286">
          <cell r="A5286">
            <v>9477</v>
          </cell>
          <cell r="B5286" t="str">
            <v>BREACH ANIMAL PRODUCTS ACT</v>
          </cell>
          <cell r="C5286" t="str">
            <v>Other Offences</v>
          </cell>
          <cell r="D5286" t="str">
            <v>JUSTICE (MISCELLANEOUS)</v>
          </cell>
          <cell r="E5286" t="str">
            <v>Other</v>
          </cell>
        </row>
        <row r="5287">
          <cell r="A5287">
            <v>1786</v>
          </cell>
          <cell r="B5287" t="str">
            <v>MISTREAT ETC CHILD/Y PERS C AND YP ACT</v>
          </cell>
          <cell r="C5287" t="str">
            <v>Violence</v>
          </cell>
          <cell r="D5287" t="str">
            <v>VIOLENCE</v>
          </cell>
          <cell r="E5287" t="str">
            <v>Violence</v>
          </cell>
        </row>
        <row r="5288">
          <cell r="A5288">
            <v>9920</v>
          </cell>
          <cell r="B5288" t="str">
            <v>JUSTICE (SPECIAL)</v>
          </cell>
          <cell r="C5288" t="str">
            <v>Other Offences</v>
          </cell>
          <cell r="D5288" t="str">
            <v>JUSTICE (MISCELLANEOUS)</v>
          </cell>
          <cell r="E5288" t="str">
            <v>Other</v>
          </cell>
        </row>
        <row r="5289">
          <cell r="A5289" t="str">
            <v>T802</v>
          </cell>
          <cell r="B5289" t="str">
            <v>FAILING TO DISPLAY VEHICLE AUTHORITY</v>
          </cell>
          <cell r="C5289" t="str">
            <v>Traffic Offences</v>
          </cell>
          <cell r="E5289" t="str">
            <v>Other</v>
          </cell>
        </row>
        <row r="5290">
          <cell r="A5290" t="str">
            <v>M113</v>
          </cell>
          <cell r="B5290" t="str">
            <v>FAILS TO ENSURE GSV DRIV HAS 24HRS REST IN 7 DAYS</v>
          </cell>
          <cell r="C5290" t="str">
            <v>Traffic Offences</v>
          </cell>
          <cell r="E5290" t="str">
            <v>Traffic</v>
          </cell>
        </row>
        <row r="5291">
          <cell r="A5291" t="str">
            <v>V480</v>
          </cell>
          <cell r="B5291" t="str">
            <v>USED VEHICLE WITH FITTING LIABLE TO CAUSE INJURY</v>
          </cell>
          <cell r="C5291" t="str">
            <v>Traffic Offences</v>
          </cell>
          <cell r="E5291" t="str">
            <v>Traffic</v>
          </cell>
        </row>
        <row r="5292">
          <cell r="A5292">
            <v>7155</v>
          </cell>
          <cell r="B5292" t="str">
            <v>BREACH MASSAGE PARLOUR ACT</v>
          </cell>
          <cell r="C5292" t="str">
            <v>Administrative</v>
          </cell>
          <cell r="D5292" t="str">
            <v>ADMINISTRATIVE</v>
          </cell>
          <cell r="E5292" t="str">
            <v>Other</v>
          </cell>
        </row>
        <row r="5293">
          <cell r="A5293" t="str">
            <v>D600</v>
          </cell>
          <cell r="B5293" t="str">
            <v>OVERTAKING OFFENCES</v>
          </cell>
          <cell r="C5293" t="str">
            <v>Traffic Offences</v>
          </cell>
          <cell r="E5293" t="str">
            <v>Traffic</v>
          </cell>
        </row>
        <row r="5294">
          <cell r="A5294" t="str">
            <v>R673</v>
          </cell>
          <cell r="B5294" t="str">
            <v>OPERATED VEHICLE IN BREACH OF CIVIL DEFENCE EMERGENCY BAN OR RESTRICTION</v>
          </cell>
          <cell r="E5294" t="str">
            <v>Traffic</v>
          </cell>
        </row>
        <row r="5295">
          <cell r="A5295" t="str">
            <v>A531</v>
          </cell>
          <cell r="B5295" t="str">
            <v>EXCESS BREATH ALCOHOL CAUSING INJURY - 3RD OR SUBSEQUENT</v>
          </cell>
          <cell r="E5295" t="str">
            <v>Traffic</v>
          </cell>
        </row>
        <row r="5296">
          <cell r="A5296">
            <v>9095</v>
          </cell>
          <cell r="B5296" t="str">
            <v>BREACH ELECTRICITY (SAFETY) REGULATIONS PART 6 - SAFETY OF FITTINGS AND APPLIANCES</v>
          </cell>
          <cell r="C5296" t="str">
            <v>Other Offences</v>
          </cell>
          <cell r="D5296" t="str">
            <v>JUSTICE (MISCELLANEOUS)</v>
          </cell>
          <cell r="E5296" t="str">
            <v>Other</v>
          </cell>
        </row>
        <row r="5297">
          <cell r="A5297" t="str">
            <v>K508</v>
          </cell>
          <cell r="B5297" t="str">
            <v>DROVE WHEN DIR TO REMAIN STOPPED HAZ SUBS</v>
          </cell>
          <cell r="C5297" t="str">
            <v>Traffic</v>
          </cell>
          <cell r="E5297" t="str">
            <v>Traffic</v>
          </cell>
        </row>
        <row r="5298">
          <cell r="A5298">
            <v>8519</v>
          </cell>
          <cell r="B5298" t="str">
            <v>OTHER JUSTICE (SPECIAL)</v>
          </cell>
          <cell r="C5298" t="str">
            <v>Other</v>
          </cell>
          <cell r="D5298" t="str">
            <v>TRAFFIC</v>
          </cell>
          <cell r="E5298" t="str">
            <v>Other</v>
          </cell>
        </row>
        <row r="5299">
          <cell r="A5299" t="str">
            <v>Q906</v>
          </cell>
          <cell r="B5299" t="str">
            <v>PARK ROAD WHEN OFF ROAD PARK AVAIL L/HUTT</v>
          </cell>
          <cell r="C5299" t="str">
            <v>Traffic</v>
          </cell>
          <cell r="E5299" t="str">
            <v>Traffic</v>
          </cell>
        </row>
        <row r="5300">
          <cell r="A5300" t="str">
            <v>F206</v>
          </cell>
          <cell r="B5300" t="str">
            <v>PSV FAILING TO STOP AT RAILWAY CROSSING</v>
          </cell>
          <cell r="C5300" t="str">
            <v>Traffic</v>
          </cell>
          <cell r="E5300" t="str">
            <v>Traffic</v>
          </cell>
        </row>
        <row r="5301">
          <cell r="A5301">
            <v>9487</v>
          </cell>
          <cell r="B5301" t="str">
            <v>FAILURE TO ADVISE OF MUZZLE AND LEASHING REQUIREMENTS</v>
          </cell>
          <cell r="C5301" t="str">
            <v>Other</v>
          </cell>
          <cell r="D5301" t="str">
            <v>JUSTICE (MISCELLANEOUS)</v>
          </cell>
          <cell r="E5301" t="str">
            <v>Other</v>
          </cell>
        </row>
        <row r="5302">
          <cell r="A5302">
            <v>3540</v>
          </cell>
          <cell r="B5302" t="str">
            <v>LANGUAGE OFFENCES</v>
          </cell>
          <cell r="C5302" t="str">
            <v>Other</v>
          </cell>
          <cell r="D5302" t="str">
            <v>DRUGS AND ANTI SOCIAL OFFENCES</v>
          </cell>
          <cell r="E5302" t="str">
            <v>Other</v>
          </cell>
        </row>
        <row r="5303">
          <cell r="A5303" t="str">
            <v>H147</v>
          </cell>
          <cell r="B5303" t="str">
            <v>PROVIDED INCORRECT INFORMATION IN APPLICATION - LIGHT RUC VEHICLE EXEMPTION</v>
          </cell>
          <cell r="C5303" t="str">
            <v>Traffic</v>
          </cell>
          <cell r="E5303" t="str">
            <v>Traffic</v>
          </cell>
        </row>
        <row r="5304">
          <cell r="A5304" t="str">
            <v>M604</v>
          </cell>
          <cell r="B5304" t="str">
            <v>DRIVING IN A HUTT COUNTY COUNCIL RESERVE</v>
          </cell>
          <cell r="C5304" t="str">
            <v>Traffic</v>
          </cell>
          <cell r="E5304" t="str">
            <v>Traffic</v>
          </cell>
        </row>
        <row r="5305">
          <cell r="A5305" t="str">
            <v>F212</v>
          </cell>
          <cell r="B5305" t="str">
            <v>FAILED TO STOP FOR A HAND-HELD STOP SIGN</v>
          </cell>
          <cell r="C5305" t="str">
            <v>Traffic</v>
          </cell>
          <cell r="E5305" t="str">
            <v>Traffic</v>
          </cell>
        </row>
        <row r="5306">
          <cell r="A5306" t="str">
            <v>Q146</v>
          </cell>
          <cell r="B5306" t="str">
            <v>DISPLAYED AN EXPIRED PAY AND DISPLAY TICKET - QUEENSTOWN</v>
          </cell>
          <cell r="C5306" t="str">
            <v>Traffic</v>
          </cell>
          <cell r="E5306" t="str">
            <v>Traffic</v>
          </cell>
        </row>
        <row r="5307">
          <cell r="A5307" t="str">
            <v>W300</v>
          </cell>
          <cell r="B5307" t="str">
            <v>CARLESS DAY OFFENCES TENDING TO MISLEAD</v>
          </cell>
          <cell r="C5307" t="str">
            <v>Traffic</v>
          </cell>
          <cell r="E5307" t="str">
            <v>Traffic</v>
          </cell>
        </row>
        <row r="5308">
          <cell r="A5308" t="str">
            <v>A201</v>
          </cell>
          <cell r="B5308" t="str">
            <v>FAILS TO DELIVER UP KEYS OF M/VEHICLE</v>
          </cell>
          <cell r="C5308" t="str">
            <v>Traffic</v>
          </cell>
          <cell r="E5308" t="str">
            <v>Traffic</v>
          </cell>
        </row>
        <row r="5309">
          <cell r="A5309" t="str">
            <v>L501</v>
          </cell>
          <cell r="B5309" t="str">
            <v>LEARNER FAILS PRODUCE LIC FOR INSPECTION</v>
          </cell>
          <cell r="C5309" t="str">
            <v>Traffic</v>
          </cell>
          <cell r="E5309" t="str">
            <v>Traffic</v>
          </cell>
        </row>
        <row r="5310">
          <cell r="A5310" t="str">
            <v>K309</v>
          </cell>
          <cell r="B5310" t="str">
            <v>VEHICLE RECOVERY VEHICLE USED WITHOUT TOW AUTHORITY</v>
          </cell>
          <cell r="C5310" t="str">
            <v>Other</v>
          </cell>
          <cell r="E5310" t="str">
            <v>Other</v>
          </cell>
        </row>
        <row r="5311">
          <cell r="A5311">
            <v>8941</v>
          </cell>
          <cell r="B5311" t="str">
            <v>FAILS TO REMAIN FOR 2ND BREATH TEST</v>
          </cell>
          <cell r="C5311" t="str">
            <v>Other</v>
          </cell>
          <cell r="D5311" t="str">
            <v>TRAFFIC</v>
          </cell>
          <cell r="E5311" t="str">
            <v>Other</v>
          </cell>
        </row>
        <row r="5312">
          <cell r="A5312" t="str">
            <v>G501</v>
          </cell>
          <cell r="B5312" t="str">
            <v>EXCEEDED 90 KM/H WITH HEAVY MOTOR VEHICLE</v>
          </cell>
          <cell r="C5312" t="str">
            <v>Traffic</v>
          </cell>
          <cell r="E5312" t="str">
            <v>Traffic</v>
          </cell>
        </row>
        <row r="5313">
          <cell r="A5313" t="str">
            <v>M242</v>
          </cell>
          <cell r="B5313" t="str">
            <v>ALLOWED VEHICLE TO BE USED WHEN LOGBOOK WAS NOT MAINTAINED</v>
          </cell>
          <cell r="C5313" t="str">
            <v>Traffic</v>
          </cell>
          <cell r="E5313" t="str">
            <v>Traffic</v>
          </cell>
        </row>
        <row r="5314">
          <cell r="A5314" t="str">
            <v>E849</v>
          </cell>
          <cell r="B5314" t="str">
            <v>EXCEED 50 KMH HWAY 74 - LYTTLETON TUNNEL</v>
          </cell>
          <cell r="C5314" t="str">
            <v>Traffic</v>
          </cell>
          <cell r="E5314" t="str">
            <v>Traffic</v>
          </cell>
        </row>
        <row r="5315">
          <cell r="A5315">
            <v>3342</v>
          </cell>
          <cell r="B5315" t="str">
            <v>ILLEGAL USE OF PREMISES FOR LIQUOR</v>
          </cell>
          <cell r="C5315" t="str">
            <v>Other</v>
          </cell>
          <cell r="D5315" t="str">
            <v>DRUGS AND ANTI SOCIAL OFFENCES</v>
          </cell>
          <cell r="E5315" t="str">
            <v>Other</v>
          </cell>
        </row>
        <row r="5316">
          <cell r="A5316" t="str">
            <v>K211</v>
          </cell>
          <cell r="B5316" t="str">
            <v>SMALL P.S.V. DISPLAYNG UNREGISTERED FARES</v>
          </cell>
          <cell r="C5316" t="str">
            <v>Other</v>
          </cell>
          <cell r="E5316" t="str">
            <v>Other</v>
          </cell>
        </row>
        <row r="5317">
          <cell r="A5317" t="str">
            <v>E872</v>
          </cell>
          <cell r="B5317" t="str">
            <v>EXCEED 80 KM/H DESIGNATED PART SH73 CHCH</v>
          </cell>
          <cell r="C5317" t="str">
            <v>Traffic</v>
          </cell>
          <cell r="E5317" t="str">
            <v>Traffic</v>
          </cell>
        </row>
        <row r="5318">
          <cell r="A5318" t="str">
            <v>V304</v>
          </cell>
          <cell r="B5318" t="str">
            <v>NO STOP LAMP FITTED REG BEFORE 1.2.77</v>
          </cell>
          <cell r="C5318" t="str">
            <v>Traffic</v>
          </cell>
          <cell r="E5318" t="str">
            <v>Traffic</v>
          </cell>
        </row>
        <row r="5319">
          <cell r="A5319" t="str">
            <v>K707</v>
          </cell>
          <cell r="B5319" t="str">
            <v>SHUTTLE DRIVER FAILED TO MOVE FORWARD ON STAND</v>
          </cell>
          <cell r="C5319" t="str">
            <v>Other</v>
          </cell>
          <cell r="E5319" t="str">
            <v>Other</v>
          </cell>
        </row>
        <row r="5320">
          <cell r="A5320" t="str">
            <v>V403</v>
          </cell>
          <cell r="B5320" t="str">
            <v>L/HAND DRVE VEH WITHOUT TURN &amp; STOP INDIC</v>
          </cell>
          <cell r="C5320" t="str">
            <v>Traffic</v>
          </cell>
          <cell r="E5320" t="str">
            <v>Traffic</v>
          </cell>
        </row>
        <row r="5321">
          <cell r="A5321" t="str">
            <v>V557</v>
          </cell>
          <cell r="B5321" t="str">
            <v>OPERATED VEHICLE WITH A DAMAGED TYRE</v>
          </cell>
          <cell r="C5321" t="str">
            <v>Traffic</v>
          </cell>
          <cell r="E5321" t="str">
            <v>Traffic</v>
          </cell>
        </row>
        <row r="5322">
          <cell r="A5322" t="str">
            <v>K624</v>
          </cell>
          <cell r="B5322" t="str">
            <v>SMALL PSV HAD ADVERTISING MATERIAL IMPEDING VISION</v>
          </cell>
          <cell r="C5322" t="str">
            <v>Other</v>
          </cell>
          <cell r="E5322" t="str">
            <v>Other</v>
          </cell>
        </row>
        <row r="5323">
          <cell r="A5323" t="str">
            <v>A624</v>
          </cell>
          <cell r="B5323" t="str">
            <v>TRANSPORT SERVICE DRIVER FAILED TO REMAIN FOR RESULT OF BREATH SCREENING TEST</v>
          </cell>
          <cell r="C5323" t="str">
            <v>Other</v>
          </cell>
          <cell r="E5323" t="str">
            <v>Other</v>
          </cell>
        </row>
        <row r="5324">
          <cell r="A5324" t="str">
            <v>D706</v>
          </cell>
          <cell r="B5324" t="str">
            <v>FAILED TO MOVE TO THE LEFT WHEN TURNING LEFT</v>
          </cell>
          <cell r="C5324" t="str">
            <v>Traffic</v>
          </cell>
          <cell r="E5324" t="str">
            <v>Traffic</v>
          </cell>
        </row>
        <row r="5325">
          <cell r="A5325">
            <v>5235</v>
          </cell>
          <cell r="B5325" t="str">
            <v>BREACH CIVIL AVIATION (OFFENCE) REGS 1997</v>
          </cell>
          <cell r="C5325" t="str">
            <v>Other</v>
          </cell>
          <cell r="D5325" t="str">
            <v>PROPERTY DAMAGE</v>
          </cell>
          <cell r="E5325" t="str">
            <v>Other</v>
          </cell>
        </row>
        <row r="5326">
          <cell r="A5326" t="str">
            <v>T720</v>
          </cell>
          <cell r="B5326" t="str">
            <v>TAXI DRIVER NOT CLEAN AND TIDY</v>
          </cell>
          <cell r="C5326" t="str">
            <v>Other</v>
          </cell>
          <cell r="E5326" t="str">
            <v>Other</v>
          </cell>
        </row>
        <row r="5327">
          <cell r="A5327" t="str">
            <v>H615</v>
          </cell>
          <cell r="B5327" t="str">
            <v>EXCEED THE BRIDGE LIMIT FOR AXLE WEIGHT</v>
          </cell>
          <cell r="C5327" t="str">
            <v>Traffic</v>
          </cell>
          <cell r="E5327" t="str">
            <v>Traffic</v>
          </cell>
        </row>
        <row r="5328">
          <cell r="A5328">
            <v>9812</v>
          </cell>
          <cell r="B5328" t="str">
            <v>OBSTRUCTS AUTHORISED PERSON - WARRANT</v>
          </cell>
          <cell r="C5328" t="str">
            <v>Other</v>
          </cell>
          <cell r="D5328" t="str">
            <v>JUSTICE (MISCELLANEOUS)</v>
          </cell>
          <cell r="E5328" t="str">
            <v>Other</v>
          </cell>
        </row>
        <row r="5329">
          <cell r="A5329" t="str">
            <v>N353</v>
          </cell>
          <cell r="B5329" t="str">
            <v>OPERATED MOTOR VEHICLE WITH INSECURE LOAD</v>
          </cell>
          <cell r="C5329" t="str">
            <v>Traffic</v>
          </cell>
          <cell r="E5329" t="str">
            <v>Traffic</v>
          </cell>
        </row>
        <row r="5330">
          <cell r="A5330">
            <v>9074</v>
          </cell>
          <cell r="B5330" t="str">
            <v>PERSON IN CHARGE OF CRAFT FAILS TO GIVE ADVANCE NOTICE OR PROCEED</v>
          </cell>
          <cell r="C5330" t="str">
            <v>Other</v>
          </cell>
          <cell r="D5330" t="str">
            <v>JUSTICE (MISCELLANEOUS)</v>
          </cell>
          <cell r="E5330" t="str">
            <v>Other</v>
          </cell>
        </row>
        <row r="5331">
          <cell r="A5331" t="str">
            <v>K259</v>
          </cell>
          <cell r="B5331" t="str">
            <v>FAILD ASSIST OFFICCR INSPECT/TEST SML PSV</v>
          </cell>
          <cell r="C5331" t="str">
            <v>Other</v>
          </cell>
          <cell r="E5331" t="str">
            <v>Other</v>
          </cell>
        </row>
        <row r="5332">
          <cell r="A5332">
            <v>9698</v>
          </cell>
          <cell r="B5332" t="str">
            <v>BREACH STAMP DUTY ACT</v>
          </cell>
          <cell r="C5332" t="str">
            <v>Other</v>
          </cell>
          <cell r="D5332" t="str">
            <v>JUSTICE (MISCELLANEOUS)</v>
          </cell>
          <cell r="E5332" t="str">
            <v>Other</v>
          </cell>
        </row>
        <row r="5333">
          <cell r="A5333" t="str">
            <v>O216</v>
          </cell>
          <cell r="B5333" t="str">
            <v>OPERATED MOBILITY DEVICE AT HAZARDOUS SPEED ON FOOTPATH</v>
          </cell>
          <cell r="C5333" t="str">
            <v>Traffic</v>
          </cell>
          <cell r="E5333" t="str">
            <v>Traffic</v>
          </cell>
        </row>
        <row r="5334">
          <cell r="A5334">
            <v>9162</v>
          </cell>
          <cell r="B5334" t="str">
            <v>SUPPLYING DRUG TO A PATIENT (A&amp;DA)</v>
          </cell>
          <cell r="C5334" t="str">
            <v>Other</v>
          </cell>
          <cell r="D5334" t="str">
            <v>JUSTICE (MISCELLANEOUS)</v>
          </cell>
          <cell r="E5334" t="str">
            <v>Other</v>
          </cell>
        </row>
        <row r="5335">
          <cell r="A5335" t="str">
            <v>K618</v>
          </cell>
          <cell r="B5335" t="str">
            <v>SMALL PSV INCONSIDERATELY STOPPED IN ROAD</v>
          </cell>
          <cell r="C5335" t="str">
            <v>Other</v>
          </cell>
          <cell r="E5335" t="str">
            <v>Other</v>
          </cell>
        </row>
        <row r="5336">
          <cell r="A5336" t="str">
            <v>D805</v>
          </cell>
          <cell r="B5336" t="str">
            <v>TURNED LEFT AT LIGHTS - FAILED TO GIVE WAY TO VEHICLE TURNING RIGHT</v>
          </cell>
          <cell r="C5336" t="str">
            <v>Traffic</v>
          </cell>
          <cell r="E5336" t="str">
            <v>Traffic</v>
          </cell>
        </row>
        <row r="5337">
          <cell r="A5337" t="str">
            <v>U101</v>
          </cell>
          <cell r="B5337" t="str">
            <v>BREACH OF RAIL (WHOLE JOURNEY)</v>
          </cell>
          <cell r="C5337" t="str">
            <v>Other</v>
          </cell>
          <cell r="E5337" t="str">
            <v>Other</v>
          </cell>
        </row>
        <row r="5338">
          <cell r="A5338" t="str">
            <v>E860</v>
          </cell>
          <cell r="B5338" t="str">
            <v>EX 15KMH SERVICE LANE KING ST- WHAKATANE</v>
          </cell>
          <cell r="C5338" t="str">
            <v>Traffic</v>
          </cell>
          <cell r="E5338" t="str">
            <v>Traffic</v>
          </cell>
        </row>
        <row r="5339">
          <cell r="A5339" t="str">
            <v>L207</v>
          </cell>
          <cell r="B5339" t="str">
            <v>AIDED PERSON TO DRIVE WHILE LICENCE SUSPENDED OR REVOKED</v>
          </cell>
          <cell r="C5339" t="str">
            <v>Traffic</v>
          </cell>
          <cell r="E5339" t="str">
            <v>Traffic</v>
          </cell>
        </row>
        <row r="5340">
          <cell r="A5340" t="str">
            <v>K187</v>
          </cell>
          <cell r="B5340" t="str">
            <v>PERSON FAILED TO COMPLY WITH PROHIBITION RELATING UNLICENSED TRANSPORT SERVICE</v>
          </cell>
          <cell r="C5340" t="str">
            <v>Other</v>
          </cell>
          <cell r="E5340" t="str">
            <v>Other</v>
          </cell>
        </row>
        <row r="5341">
          <cell r="A5341" t="str">
            <v>T403</v>
          </cell>
          <cell r="B5341" t="str">
            <v>UNLICENSED PASSENGER SERVICE</v>
          </cell>
          <cell r="C5341" t="str">
            <v>Other</v>
          </cell>
          <cell r="E5341" t="str">
            <v>Other</v>
          </cell>
        </row>
        <row r="5342">
          <cell r="A5342" t="str">
            <v>V502</v>
          </cell>
          <cell r="B5342" t="str">
            <v>NO SERVICE BRAKE TRAILER OVER 2000 KGS</v>
          </cell>
          <cell r="C5342" t="str">
            <v>Traffic</v>
          </cell>
          <cell r="E5342" t="str">
            <v>Traffic</v>
          </cell>
        </row>
        <row r="5343">
          <cell r="A5343">
            <v>8115</v>
          </cell>
          <cell r="B5343" t="str">
            <v>DRIVE CAUSING DEATH THROUGH DRUGS</v>
          </cell>
          <cell r="C5343" t="str">
            <v>Violence</v>
          </cell>
          <cell r="D5343" t="str">
            <v>TRAFFIC</v>
          </cell>
          <cell r="E5343" t="str">
            <v>Violence</v>
          </cell>
        </row>
        <row r="5344">
          <cell r="A5344">
            <v>6812</v>
          </cell>
          <cell r="B5344" t="str">
            <v>OBTAINS PISTOL/RES WPN NO PERMIT</v>
          </cell>
          <cell r="C5344" t="str">
            <v>Weapons</v>
          </cell>
          <cell r="D5344" t="str">
            <v>PROPERTY ABUSES</v>
          </cell>
          <cell r="E5344" t="str">
            <v>Weapons</v>
          </cell>
        </row>
        <row r="5345">
          <cell r="A5345" t="str">
            <v>Q908</v>
          </cell>
          <cell r="B5345" t="str">
            <v>PARK OVER LINE MARK PARKING SPACE -L/HUTT</v>
          </cell>
          <cell r="C5345" t="str">
            <v>Traffic</v>
          </cell>
          <cell r="E5345" t="str">
            <v>Traffic</v>
          </cell>
        </row>
        <row r="5346">
          <cell r="A5346" t="str">
            <v>V435</v>
          </cell>
          <cell r="B5346" t="str">
            <v>NO READY MEANS ENTRY/EXIT PASS &amp; DRIVER</v>
          </cell>
          <cell r="C5346" t="str">
            <v>Traffic</v>
          </cell>
          <cell r="E5346" t="str">
            <v>Traffic</v>
          </cell>
        </row>
        <row r="5347">
          <cell r="A5347" t="str">
            <v>E915</v>
          </cell>
          <cell r="B5347" t="str">
            <v>EXCEED 60KMH DESGNATED RD IN ROTORUA DST</v>
          </cell>
          <cell r="C5347" t="str">
            <v>Traffic</v>
          </cell>
          <cell r="E5347" t="str">
            <v>Traffic</v>
          </cell>
        </row>
        <row r="5348">
          <cell r="A5348" t="str">
            <v>A602</v>
          </cell>
          <cell r="B5348" t="str">
            <v>TRANSPORT SERVICE DRIVER UNDER THE INFLUENCE OF A DRUG</v>
          </cell>
          <cell r="C5348" t="str">
            <v>Traffic</v>
          </cell>
          <cell r="E5348" t="str">
            <v>Traffic</v>
          </cell>
        </row>
        <row r="5349">
          <cell r="A5349" t="str">
            <v>V219</v>
          </cell>
          <cell r="B5349" t="str">
            <v>DISPLAYING A RED LIGHT TO THE FRONT</v>
          </cell>
          <cell r="C5349" t="str">
            <v>Traffic</v>
          </cell>
          <cell r="E5349" t="str">
            <v>Traffic</v>
          </cell>
        </row>
        <row r="5350">
          <cell r="A5350" t="str">
            <v>V441</v>
          </cell>
          <cell r="B5350" t="str">
            <v>OPERATED A NON-COMPLIANT LEFT HAND DRIVE VEHICLE</v>
          </cell>
          <cell r="C5350" t="str">
            <v>Traffic</v>
          </cell>
          <cell r="E5350" t="str">
            <v>Traffic</v>
          </cell>
        </row>
        <row r="5351">
          <cell r="A5351" t="str">
            <v>B212</v>
          </cell>
          <cell r="B5351" t="str">
            <v>FAIL TO REPORT ACCIDENT-ANIMAL STRUCK</v>
          </cell>
          <cell r="C5351" t="str">
            <v>Traffic</v>
          </cell>
          <cell r="E5351" t="str">
            <v>Traffic</v>
          </cell>
        </row>
        <row r="5352">
          <cell r="A5352" t="str">
            <v>V442</v>
          </cell>
          <cell r="B5352" t="str">
            <v>OPERATED A MOTOR VEHICLE WITH DARKENED WINDOWS</v>
          </cell>
          <cell r="C5352" t="str">
            <v>Traffic</v>
          </cell>
          <cell r="E5352" t="str">
            <v>Traffic</v>
          </cell>
        </row>
        <row r="5353">
          <cell r="A5353">
            <v>7613</v>
          </cell>
          <cell r="B5353" t="str">
            <v>NOISE CONTROL ACT 1982</v>
          </cell>
          <cell r="C5353" t="str">
            <v>Property Damage</v>
          </cell>
          <cell r="D5353" t="str">
            <v>ADMINISTRATIVE</v>
          </cell>
          <cell r="E5353" t="str">
            <v>Property Damage</v>
          </cell>
        </row>
        <row r="5354">
          <cell r="A5354">
            <v>9555</v>
          </cell>
          <cell r="B5354" t="str">
            <v>BREACH COAL MINES REGS</v>
          </cell>
          <cell r="C5354" t="str">
            <v>Other</v>
          </cell>
          <cell r="D5354" t="str">
            <v>JUSTICE (MISCELLANEOUS)</v>
          </cell>
          <cell r="E5354" t="str">
            <v>Other</v>
          </cell>
        </row>
        <row r="5355">
          <cell r="A5355" t="str">
            <v>K128</v>
          </cell>
          <cell r="B5355" t="str">
            <v>FAILED TO MAKE COMPLAINTS REGISTER AVAILABLE FOR INSPECTION - LARGE PSV</v>
          </cell>
          <cell r="C5355" t="str">
            <v>Traffic</v>
          </cell>
          <cell r="E5355" t="str">
            <v>Traffic</v>
          </cell>
        </row>
        <row r="5356">
          <cell r="A5356" t="str">
            <v>O450</v>
          </cell>
          <cell r="B5356" t="str">
            <v>RIDING HORSE ON THE FOOTPATH IN CAMBRIDGE</v>
          </cell>
          <cell r="C5356" t="str">
            <v>Other</v>
          </cell>
          <cell r="E5356" t="str">
            <v>Other</v>
          </cell>
        </row>
        <row r="5357">
          <cell r="A5357">
            <v>7947</v>
          </cell>
          <cell r="B5357" t="str">
            <v>REMOVE CONFISCATED MOTOR VEHICLE</v>
          </cell>
          <cell r="C5357" t="str">
            <v>Other</v>
          </cell>
          <cell r="D5357" t="str">
            <v>ADMINISTRATIVE</v>
          </cell>
          <cell r="E5357" t="str">
            <v>Other</v>
          </cell>
        </row>
        <row r="5358">
          <cell r="A5358" t="str">
            <v>C110</v>
          </cell>
          <cell r="B5358" t="str">
            <v>DISPLAYING MORE THAN ONE WOF</v>
          </cell>
          <cell r="C5358" t="str">
            <v>Traffic</v>
          </cell>
          <cell r="E5358" t="str">
            <v>Traffic</v>
          </cell>
        </row>
        <row r="5359">
          <cell r="A5359" t="str">
            <v>O220</v>
          </cell>
          <cell r="B5359" t="str">
            <v>FAILED TO REMAIN ON FOOTPATH UNTIL LIGHT RAIL VEHICLE STOPPED</v>
          </cell>
          <cell r="C5359" t="str">
            <v>Traffic</v>
          </cell>
          <cell r="E5359" t="str">
            <v>Traffic</v>
          </cell>
        </row>
        <row r="5360">
          <cell r="A5360">
            <v>8220</v>
          </cell>
          <cell r="B5360" t="str">
            <v>DRIVING OFCES NOT LIABLE TO PRISON</v>
          </cell>
          <cell r="C5360" t="str">
            <v>Traffic</v>
          </cell>
          <cell r="D5360" t="str">
            <v>TRAFFIC</v>
          </cell>
          <cell r="E5360" t="str">
            <v>Traffic</v>
          </cell>
        </row>
        <row r="5361">
          <cell r="A5361" t="str">
            <v>E845</v>
          </cell>
          <cell r="B5361" t="str">
            <v>EXCEED 80KM/H BOND RD AT TE AWAMUTU</v>
          </cell>
          <cell r="C5361" t="str">
            <v>Traffic</v>
          </cell>
          <cell r="E5361" t="str">
            <v>Traffic</v>
          </cell>
        </row>
        <row r="5362">
          <cell r="A5362">
            <v>7648</v>
          </cell>
          <cell r="B5362" t="str">
            <v>FAILS TO NOTIFY CHANGE IN ADDRESS</v>
          </cell>
          <cell r="C5362" t="str">
            <v>Other</v>
          </cell>
          <cell r="D5362" t="str">
            <v>ADMINISTRATIVE</v>
          </cell>
          <cell r="E5362" t="str">
            <v>Other</v>
          </cell>
        </row>
        <row r="5363">
          <cell r="A5363" t="str">
            <v>K670</v>
          </cell>
          <cell r="B5363" t="str">
            <v>TAXI METER NOT TESTED EVERY 6 MONTHS</v>
          </cell>
          <cell r="C5363" t="str">
            <v>Other</v>
          </cell>
          <cell r="E5363" t="str">
            <v>Other</v>
          </cell>
        </row>
        <row r="5364">
          <cell r="A5364">
            <v>2442</v>
          </cell>
          <cell r="B5364" t="str">
            <v>DOES INDECENT ACT MALE WITH MALE &gt; 16</v>
          </cell>
          <cell r="C5364" t="str">
            <v>Sexual</v>
          </cell>
          <cell r="D5364" t="str">
            <v>SEXUAL OFFENCES</v>
          </cell>
          <cell r="E5364" t="str">
            <v>Sexual</v>
          </cell>
        </row>
        <row r="5365">
          <cell r="A5365" t="str">
            <v>V658</v>
          </cell>
          <cell r="B5365" t="str">
            <v>OPERATED POST-1/11/90 VEHICLE WHEN EMERGENCY BRAKE WAS DEFECTIVE</v>
          </cell>
          <cell r="C5365" t="str">
            <v>Traffic</v>
          </cell>
          <cell r="E5365" t="str">
            <v>Traffic</v>
          </cell>
        </row>
        <row r="5366">
          <cell r="A5366" t="str">
            <v>Q129</v>
          </cell>
          <cell r="B5366" t="str">
            <v>LEFT INOPERABLE VEHICLE ON A ROAD MORE THAN 7 DAYS - NORTH SHORE CITY</v>
          </cell>
          <cell r="C5366" t="str">
            <v>Traffic</v>
          </cell>
          <cell r="E5366" t="str">
            <v>Traffic</v>
          </cell>
        </row>
        <row r="5367">
          <cell r="A5367" t="str">
            <v>L109</v>
          </cell>
          <cell r="B5367" t="str">
            <v>FALSELY CLAIMING TO BE HOLDER OF A DRIVER'S LICENCE</v>
          </cell>
          <cell r="C5367" t="str">
            <v>Traffic</v>
          </cell>
          <cell r="E5367" t="str">
            <v>Traffic</v>
          </cell>
        </row>
        <row r="5368">
          <cell r="A5368">
            <v>9855</v>
          </cell>
          <cell r="B5368" t="str">
            <v>BREACH OF BIOSECURITY ACT 1993</v>
          </cell>
          <cell r="C5368" t="str">
            <v>Other</v>
          </cell>
          <cell r="D5368" t="str">
            <v>JUSTICE (MISCELLANEOUS)</v>
          </cell>
          <cell r="E5368" t="str">
            <v>Other</v>
          </cell>
        </row>
        <row r="5369">
          <cell r="A5369">
            <v>3537</v>
          </cell>
          <cell r="B5369" t="str">
            <v>DISORDERLY BEHAVIOUR PRIVATE PREMISES</v>
          </cell>
          <cell r="C5369" t="str">
            <v>Other</v>
          </cell>
          <cell r="D5369" t="str">
            <v>DRUGS AND ANTI SOCIAL OFFENCES</v>
          </cell>
          <cell r="E5369" t="str">
            <v>Other</v>
          </cell>
        </row>
        <row r="5370">
          <cell r="A5370" t="str">
            <v>O154</v>
          </cell>
          <cell r="B5370" t="str">
            <v>RIDING BICYCLE ON FOOTPATH IN CAMBRIDGE</v>
          </cell>
          <cell r="C5370" t="str">
            <v>Traffic</v>
          </cell>
          <cell r="E5370" t="str">
            <v>Traffic</v>
          </cell>
        </row>
        <row r="5371">
          <cell r="A5371" t="str">
            <v>E719</v>
          </cell>
          <cell r="B5371" t="str">
            <v>EXCEEDING 30 KMH - MT EDEN DOMAIN</v>
          </cell>
          <cell r="C5371" t="str">
            <v>Traffic</v>
          </cell>
          <cell r="E5371" t="str">
            <v>Traffic</v>
          </cell>
        </row>
        <row r="5372">
          <cell r="A5372" t="str">
            <v>K416</v>
          </cell>
          <cell r="B5372" t="str">
            <v>RENTAL SERVICE HIRER FAILED TO REMIT INFRINGEMENT FEE AS SOON AS PRACTICABLE</v>
          </cell>
          <cell r="C5372" t="str">
            <v>Other</v>
          </cell>
          <cell r="E5372" t="str">
            <v>Other</v>
          </cell>
        </row>
        <row r="5373">
          <cell r="A5373">
            <v>7184</v>
          </cell>
          <cell r="B5373" t="str">
            <v>BREACH OF MUTUAL ASSISTANCE ACT 1992</v>
          </cell>
          <cell r="C5373" t="str">
            <v>Other</v>
          </cell>
          <cell r="D5373" t="str">
            <v>ADMINISTRATIVE</v>
          </cell>
          <cell r="E5373" t="str">
            <v>Other</v>
          </cell>
        </row>
        <row r="5374">
          <cell r="A5374">
            <v>3700</v>
          </cell>
          <cell r="B5374" t="str">
            <v>FAMILY OFFENCES</v>
          </cell>
          <cell r="C5374" t="str">
            <v>Other</v>
          </cell>
          <cell r="D5374" t="str">
            <v>DRUGS AND ANTI SOCIAL OFFENCES</v>
          </cell>
          <cell r="E5374" t="str">
            <v>Other</v>
          </cell>
        </row>
        <row r="5375">
          <cell r="A5375" t="str">
            <v>P408</v>
          </cell>
          <cell r="B5375" t="str">
            <v>OBSCURED OR INDISTINGUISHABLE REGISTRATION PLATE - PARKED VEHICLE</v>
          </cell>
          <cell r="C5375" t="str">
            <v>Traffic</v>
          </cell>
          <cell r="E5375" t="str">
            <v>Traffic</v>
          </cell>
        </row>
        <row r="5376">
          <cell r="A5376">
            <v>3711</v>
          </cell>
          <cell r="B5376" t="str">
            <v>CRUELTY TO/ILLTREAT CHILD (CRIMES ACT)</v>
          </cell>
          <cell r="C5376" t="str">
            <v>Violence</v>
          </cell>
          <cell r="D5376" t="str">
            <v>DRUGS AND ANTI SOCIAL OFFENCES</v>
          </cell>
          <cell r="E5376" t="str">
            <v>Violence</v>
          </cell>
        </row>
        <row r="5377">
          <cell r="A5377">
            <v>7188</v>
          </cell>
          <cell r="B5377" t="str">
            <v>FAILS TO REMAIN STOPPED</v>
          </cell>
          <cell r="C5377" t="str">
            <v>Other</v>
          </cell>
          <cell r="D5377" t="str">
            <v>ADMINISTRATIVE</v>
          </cell>
          <cell r="E5377" t="str">
            <v>Traffic</v>
          </cell>
        </row>
        <row r="5378">
          <cell r="A5378">
            <v>3936</v>
          </cell>
          <cell r="B5378" t="str">
            <v>REFUSE/FAIL PRODUCE LICENCE OR DOCUMENT</v>
          </cell>
          <cell r="C5378" t="str">
            <v>Other</v>
          </cell>
          <cell r="D5378" t="str">
            <v>DRUGS AND ANTI SOCIAL OFFENCES</v>
          </cell>
          <cell r="E5378" t="str">
            <v>Other</v>
          </cell>
        </row>
        <row r="5379">
          <cell r="A5379">
            <v>3570</v>
          </cell>
          <cell r="B5379" t="str">
            <v>DISORDERLY ASSEMBLY OFFENCES - SUM OFF AC</v>
          </cell>
          <cell r="C5379" t="str">
            <v>Other</v>
          </cell>
          <cell r="D5379" t="str">
            <v>DRUGS AND ANTI SOCIAL OFFENCES</v>
          </cell>
          <cell r="E5379" t="str">
            <v>Other</v>
          </cell>
        </row>
        <row r="5380">
          <cell r="A5380" t="str">
            <v>B110</v>
          </cell>
          <cell r="B5380" t="str">
            <v>FAILS STOP FOLLOWD BY RED/BLU F/ING LGHTS</v>
          </cell>
          <cell r="C5380" t="str">
            <v>Traffic</v>
          </cell>
          <cell r="E5380" t="str">
            <v>Traffic</v>
          </cell>
        </row>
        <row r="5381">
          <cell r="A5381" t="str">
            <v>L138</v>
          </cell>
          <cell r="B5381" t="str">
            <v>PERSON UNDER 15 OBTAINING DRIVERS LICENCE</v>
          </cell>
          <cell r="C5381" t="str">
            <v>Traffic</v>
          </cell>
          <cell r="E5381" t="str">
            <v>Traffic</v>
          </cell>
        </row>
        <row r="5382">
          <cell r="A5382" t="str">
            <v>K561</v>
          </cell>
          <cell r="B5382" t="str">
            <v>FAIL DISPLAY DANG GOODS PLACARD CORRECTLY</v>
          </cell>
          <cell r="C5382" t="str">
            <v>Other</v>
          </cell>
          <cell r="E5382" t="str">
            <v>Other</v>
          </cell>
        </row>
        <row r="5383">
          <cell r="A5383">
            <v>3839</v>
          </cell>
          <cell r="B5383" t="str">
            <v>OTHER BREACHES C, YP &amp; F ACT 1989</v>
          </cell>
          <cell r="C5383" t="str">
            <v>Other</v>
          </cell>
          <cell r="D5383" t="str">
            <v>DRUGS AND ANTI SOCIAL OFFENCES</v>
          </cell>
          <cell r="E5383" t="str">
            <v>Other</v>
          </cell>
        </row>
        <row r="5384">
          <cell r="A5384" t="str">
            <v>N538</v>
          </cell>
          <cell r="B5384" t="str">
            <v>TOWED MORE THAN 2 TRAILERS BEHIND A TRACTOR</v>
          </cell>
          <cell r="C5384" t="str">
            <v>Traffic</v>
          </cell>
          <cell r="E5384" t="str">
            <v>Traffic</v>
          </cell>
        </row>
        <row r="5385">
          <cell r="A5385">
            <v>9292</v>
          </cell>
          <cell r="B5385" t="str">
            <v>BREACH OF PERIODIC DETENTION SECTION 45(1)(B) OF THE CRIMINAL JUSTICE ACT</v>
          </cell>
          <cell r="C5385" t="str">
            <v>Breaches</v>
          </cell>
          <cell r="D5385" t="str">
            <v>JUSTICE (MISCELLANEOUS)</v>
          </cell>
          <cell r="E5385" t="str">
            <v>Breaches</v>
          </cell>
        </row>
        <row r="5386">
          <cell r="A5386">
            <v>5223</v>
          </cell>
          <cell r="B5386" t="str">
            <v>END LIFE/SAFETY/HEALTH BY CRIM NUIS</v>
          </cell>
          <cell r="C5386" t="str">
            <v>Violence</v>
          </cell>
          <cell r="D5386" t="str">
            <v>PROPERTY DAMAGE</v>
          </cell>
          <cell r="E5386" t="str">
            <v>Violence</v>
          </cell>
        </row>
        <row r="5387">
          <cell r="A5387">
            <v>7399</v>
          </cell>
          <cell r="B5387" t="str">
            <v>OTHER IMMIGRATION</v>
          </cell>
          <cell r="C5387" t="str">
            <v>Other</v>
          </cell>
          <cell r="D5387" t="str">
            <v>ADMINISTRATIVE</v>
          </cell>
          <cell r="E5387" t="str">
            <v>Other</v>
          </cell>
        </row>
        <row r="5388">
          <cell r="A5388" t="str">
            <v>P307</v>
          </cell>
          <cell r="B5388" t="str">
            <v>PARKED IN METERED SPACE DISPLAYING EXPIRED TICKET - PALMERSTON NORTH</v>
          </cell>
          <cell r="C5388" t="str">
            <v>Traffic</v>
          </cell>
          <cell r="E5388" t="str">
            <v>Traffic</v>
          </cell>
        </row>
        <row r="5389">
          <cell r="A5389" t="str">
            <v>P406</v>
          </cell>
          <cell r="B5389" t="str">
            <v>DISPLAYED ITEM LIKELY TO BE MISTAKEN FOR PLATE OR LICENCE - PARKED VEHICLE</v>
          </cell>
          <cell r="C5389" t="str">
            <v>Traffic</v>
          </cell>
          <cell r="E5389" t="str">
            <v>Traffic</v>
          </cell>
        </row>
        <row r="5390">
          <cell r="A5390">
            <v>7736</v>
          </cell>
          <cell r="B5390" t="str">
            <v>PRODUCING A FALSE DOCUMENT-CUSTOMS</v>
          </cell>
          <cell r="C5390" t="str">
            <v>Dishonesty</v>
          </cell>
          <cell r="D5390" t="str">
            <v>ADMINISTRATIVE</v>
          </cell>
          <cell r="E5390" t="str">
            <v>Dishonesty</v>
          </cell>
        </row>
        <row r="5391">
          <cell r="A5391">
            <v>9066</v>
          </cell>
          <cell r="B5391" t="str">
            <v>PERSONATION OF CUSTOMS OFFICER</v>
          </cell>
          <cell r="C5391" t="str">
            <v>Dishonesty</v>
          </cell>
          <cell r="D5391" t="str">
            <v>JUSTICE (MISCELLANEOUS)</v>
          </cell>
          <cell r="E5391" t="str">
            <v>Dishonesty</v>
          </cell>
        </row>
        <row r="5392">
          <cell r="A5392" t="str">
            <v>Q917</v>
          </cell>
          <cell r="B5392" t="str">
            <v>FAILED TO PAY THE PRESCRIBED FEE - LOWER HUTT</v>
          </cell>
          <cell r="C5392" t="str">
            <v>Traffic</v>
          </cell>
          <cell r="E5392" t="str">
            <v>Traffic</v>
          </cell>
        </row>
        <row r="5393">
          <cell r="A5393">
            <v>6419</v>
          </cell>
          <cell r="B5393" t="str">
            <v>OTHER OFFENCES RE USE OF FIREARM</v>
          </cell>
          <cell r="C5393" t="str">
            <v>Weapons</v>
          </cell>
          <cell r="D5393" t="str">
            <v>PROPERTY ABUSES</v>
          </cell>
          <cell r="E5393" t="str">
            <v>Weapons</v>
          </cell>
        </row>
        <row r="5394">
          <cell r="A5394" t="str">
            <v>K666</v>
          </cell>
          <cell r="B5394" t="str">
            <v>TAXI DRIVER FAILED TO STOP METER DURING INTERRUPTION</v>
          </cell>
          <cell r="C5394" t="str">
            <v>Other</v>
          </cell>
          <cell r="E5394" t="str">
            <v>Other</v>
          </cell>
        </row>
        <row r="5395">
          <cell r="A5395">
            <v>9079</v>
          </cell>
          <cell r="B5395" t="str">
            <v>DESTROYS/ALTERS/CONCEALS/SENDS OUT RECORD</v>
          </cell>
          <cell r="C5395" t="str">
            <v>Dishonesty</v>
          </cell>
          <cell r="D5395" t="str">
            <v>JUSTICE (MISCELLANEOUS)</v>
          </cell>
          <cell r="E5395" t="str">
            <v>Dishonesty</v>
          </cell>
        </row>
        <row r="5396">
          <cell r="A5396" t="str">
            <v>A630</v>
          </cell>
          <cell r="B5396" t="str">
            <v>REFUSED OFFICER REQUEST FOR BLOOD SPECIMEN - 3RD OR SUB - TRANSPORT SERVICE</v>
          </cell>
          <cell r="C5396" t="str">
            <v>Other</v>
          </cell>
          <cell r="E5396" t="str">
            <v>Other</v>
          </cell>
        </row>
        <row r="5397">
          <cell r="A5397" t="str">
            <v>K775</v>
          </cell>
          <cell r="B5397" t="str">
            <v>ATO IN SCHEDULE 5 AREA FAILED TO ENSURE TAXI HAD 2-WAY TELECOMMUNICATIONS</v>
          </cell>
          <cell r="C5397" t="str">
            <v>Other</v>
          </cell>
          <cell r="E5397" t="str">
            <v>Other</v>
          </cell>
        </row>
        <row r="5398">
          <cell r="A5398" t="str">
            <v>B205</v>
          </cell>
          <cell r="B5398" t="str">
            <v>FAIL TO ASCERTN INJ AFTER NON INJURY ACC</v>
          </cell>
          <cell r="C5398" t="str">
            <v>Traffic</v>
          </cell>
          <cell r="E5398" t="str">
            <v>Traffic</v>
          </cell>
        </row>
        <row r="5399">
          <cell r="A5399">
            <v>2320</v>
          </cell>
          <cell r="B5399" t="str">
            <v>SODOMY</v>
          </cell>
          <cell r="C5399" t="str">
            <v>Other</v>
          </cell>
          <cell r="D5399" t="str">
            <v>SEXUAL OFFENCES</v>
          </cell>
          <cell r="E5399" t="str">
            <v>Other</v>
          </cell>
        </row>
        <row r="5400">
          <cell r="A5400">
            <v>3223</v>
          </cell>
          <cell r="B5400" t="str">
            <v>PROD/MANUF/DIST CANNABIS RESIN</v>
          </cell>
          <cell r="C5400" t="str">
            <v>Drugs</v>
          </cell>
          <cell r="D5400" t="str">
            <v>DRUGS AND ANTI SOCIAL OFFENCES</v>
          </cell>
          <cell r="E5400" t="str">
            <v>Drugs</v>
          </cell>
        </row>
        <row r="5401">
          <cell r="A5401" t="str">
            <v>D524</v>
          </cell>
          <cell r="B5401" t="str">
            <v>CARELESS OR INCONSIDERATE VEHICLE OPERATION CAUSING DEATH (ON A ROAD)</v>
          </cell>
          <cell r="C5401" t="str">
            <v>Violence</v>
          </cell>
          <cell r="E5401" t="str">
            <v>Violence</v>
          </cell>
        </row>
        <row r="5402">
          <cell r="A5402">
            <v>5221</v>
          </cell>
          <cell r="B5402" t="str">
            <v>PROVIDE EXPLOSIVE FOR CRIME</v>
          </cell>
          <cell r="C5402" t="str">
            <v>Weapons</v>
          </cell>
          <cell r="D5402" t="str">
            <v>PROPERTY DAMAGE</v>
          </cell>
          <cell r="E5402" t="str">
            <v>Weapons</v>
          </cell>
        </row>
        <row r="5403">
          <cell r="A5403">
            <v>2215</v>
          </cell>
          <cell r="B5403" t="str">
            <v>INDECENT ACT (MALE OFFENDER)</v>
          </cell>
          <cell r="C5403" t="str">
            <v>Other</v>
          </cell>
          <cell r="D5403" t="str">
            <v>SEXUAL OFFENCES</v>
          </cell>
          <cell r="E5403" t="str">
            <v>Other</v>
          </cell>
        </row>
        <row r="5404">
          <cell r="A5404">
            <v>2669</v>
          </cell>
          <cell r="B5404" t="str">
            <v>OTH ATTEMPT COMMIT SEX VIOLATION OFFENCES</v>
          </cell>
          <cell r="C5404" t="str">
            <v>Sexual</v>
          </cell>
          <cell r="D5404" t="str">
            <v>SEXUAL OFFENCES</v>
          </cell>
          <cell r="E5404" t="str">
            <v>Sexual</v>
          </cell>
        </row>
        <row r="5405">
          <cell r="A5405">
            <v>7655</v>
          </cell>
          <cell r="B5405" t="str">
            <v>OWNS DOG WHICH RUSHES PERSON/STOCK</v>
          </cell>
          <cell r="C5405" t="str">
            <v>Other</v>
          </cell>
          <cell r="D5405" t="str">
            <v>ADMINISTRATIVE</v>
          </cell>
          <cell r="E5405" t="str">
            <v>Violence</v>
          </cell>
        </row>
        <row r="5406">
          <cell r="A5406" t="str">
            <v>A606</v>
          </cell>
          <cell r="B5406" t="str">
            <v>IN CHARGE TRANSPORT SERVICE VEHICLE UNDER INFLUENCE OF DRUG CAUSING DEATH</v>
          </cell>
          <cell r="C5406" t="str">
            <v>Violence</v>
          </cell>
          <cell r="E5406" t="str">
            <v>Violence</v>
          </cell>
        </row>
        <row r="5407">
          <cell r="A5407">
            <v>9503</v>
          </cell>
          <cell r="B5407" t="str">
            <v>OTHER BREACHES CREDIT CONTRACTS AND CONSUMER FINANCE ACT 2003</v>
          </cell>
          <cell r="C5407" t="str">
            <v>Other</v>
          </cell>
          <cell r="D5407" t="str">
            <v>JUSTICE (MISCELLANEOUS)</v>
          </cell>
          <cell r="E5407" t="str">
            <v>Other</v>
          </cell>
        </row>
        <row r="5408">
          <cell r="A5408">
            <v>9444</v>
          </cell>
          <cell r="B5408" t="str">
            <v>BREACH FOOD ACT 2014</v>
          </cell>
          <cell r="C5408" t="str">
            <v>Other</v>
          </cell>
          <cell r="D5408" t="str">
            <v>JUSTICE (MISCELLANEOUS)</v>
          </cell>
          <cell r="E5408" t="str">
            <v>Other</v>
          </cell>
        </row>
        <row r="5409">
          <cell r="A5409">
            <v>9034</v>
          </cell>
          <cell r="B5409" t="str">
            <v>S145 DAM OWNER FAILING TO COMPLY WITH A DIRECTION FROM A REGIONAL AUTHORITY TO HAVE A DAM SAFETY ASSURANCE PROGRAMME RE-AUDITED AND SUBMITTED</v>
          </cell>
          <cell r="C5409" t="str">
            <v>Other</v>
          </cell>
          <cell r="D5409" t="str">
            <v>JUSTICE (MISCELLANEOUS)</v>
          </cell>
          <cell r="E5409" t="str">
            <v>Other</v>
          </cell>
        </row>
        <row r="5410">
          <cell r="A5410" t="str">
            <v>Q235</v>
          </cell>
          <cell r="B5410" t="str">
            <v>FREEDOM CAMPER DEPOSITED WASTE NOT IN APPROPRIATE WASTE RECEPTACLE - NAPIER</v>
          </cell>
          <cell r="C5410" t="str">
            <v>Traffic</v>
          </cell>
          <cell r="E5410" t="str">
            <v>Traffic</v>
          </cell>
        </row>
        <row r="5411">
          <cell r="A5411" t="str">
            <v>D301</v>
          </cell>
          <cell r="B5411" t="str">
            <v>DROVE A MOTOR VEHICLE AT A DANGEROUS SPEED</v>
          </cell>
          <cell r="C5411" t="str">
            <v>Traffic</v>
          </cell>
          <cell r="E5411" t="str">
            <v>Traffic</v>
          </cell>
        </row>
        <row r="5412">
          <cell r="A5412">
            <v>9387</v>
          </cell>
          <cell r="B5412" t="str">
            <v>SUPPLYING A POOL PRODUCT WITHOUT AN APPROVED NOTICE</v>
          </cell>
          <cell r="C5412" t="str">
            <v>Other</v>
          </cell>
          <cell r="D5412" t="str">
            <v>JUSTICE (MISCELLANEOUS)</v>
          </cell>
          <cell r="E5412" t="str">
            <v>Other</v>
          </cell>
        </row>
        <row r="5413">
          <cell r="A5413" t="str">
            <v>A412</v>
          </cell>
          <cell r="B5413" t="str">
            <v>IN CHARGE - CIT - QUALIFYING DRUG IN BLOOD - CAUSED DEATH</v>
          </cell>
          <cell r="C5413" t="str">
            <v>Violence</v>
          </cell>
          <cell r="E5413" t="str">
            <v>Violence</v>
          </cell>
        </row>
        <row r="5414">
          <cell r="A5414">
            <v>5913</v>
          </cell>
          <cell r="B5414" t="str">
            <v>IMPORT/EXPORT - FANTASY TYPE SUBSTANCES</v>
          </cell>
          <cell r="C5414" t="str">
            <v>Drugs</v>
          </cell>
          <cell r="D5414" t="str">
            <v>DRUGS AND ANTI SOCIAL OFFENCES</v>
          </cell>
          <cell r="E5414" t="str">
            <v>Drugs</v>
          </cell>
        </row>
        <row r="5415">
          <cell r="A5415">
            <v>2369</v>
          </cell>
          <cell r="B5415" t="str">
            <v>OTHER ATTEMPT COMMIT SEXUAL VIOLATION</v>
          </cell>
          <cell r="C5415" t="str">
            <v>Sexual</v>
          </cell>
          <cell r="D5415" t="str">
            <v>SEXUAL OFFENCES</v>
          </cell>
          <cell r="E5415" t="str">
            <v>Sexual</v>
          </cell>
        </row>
        <row r="5416">
          <cell r="A5416">
            <v>3142</v>
          </cell>
          <cell r="B5416" t="str">
            <v>POSSESS FOR SUPPLY HEROIN</v>
          </cell>
          <cell r="C5416" t="str">
            <v>Drugs</v>
          </cell>
          <cell r="D5416" t="str">
            <v>DRUGS AND ANTI SOCIAL OFFENCES</v>
          </cell>
          <cell r="E5416" t="str">
            <v>Drugs</v>
          </cell>
        </row>
        <row r="5417">
          <cell r="A5417" t="str">
            <v>A610</v>
          </cell>
          <cell r="B5417" t="str">
            <v>IN CHARGE TRANSPORT SERVICE VEHICLE UNDER INFLUENCE DRINK/DRUG CAUSING INJURY</v>
          </cell>
          <cell r="C5417" t="str">
            <v>Traffic</v>
          </cell>
          <cell r="E5417" t="str">
            <v>Traffic</v>
          </cell>
        </row>
        <row r="5418">
          <cell r="A5418" t="str">
            <v>S400</v>
          </cell>
          <cell r="B5418" t="str">
            <v>EXCEED 70 HMV</v>
          </cell>
          <cell r="C5418" t="str">
            <v>Other</v>
          </cell>
          <cell r="E5418" t="str">
            <v>Traffic</v>
          </cell>
        </row>
        <row r="5419">
          <cell r="A5419">
            <v>1424</v>
          </cell>
          <cell r="B5419" t="str">
            <v>INJURES INTENT TO INJURE/RECKLESS DISREGARD (FIREARM)</v>
          </cell>
          <cell r="C5419" t="str">
            <v>Violence</v>
          </cell>
          <cell r="D5419" t="str">
            <v>VIOLENCE</v>
          </cell>
          <cell r="E5419" t="str">
            <v>Violence</v>
          </cell>
        </row>
        <row r="5420">
          <cell r="A5420" t="str">
            <v>W723</v>
          </cell>
          <cell r="B5420" t="str">
            <v>FAILED TO COMPLY WITH PROVISIONAL IMPROVEMENT NOTICE</v>
          </cell>
          <cell r="C5420" t="str">
            <v>Other</v>
          </cell>
          <cell r="E5420" t="str">
            <v>Other</v>
          </cell>
        </row>
        <row r="5421">
          <cell r="A5421" t="str">
            <v>E500</v>
          </cell>
          <cell r="B5421" t="str">
            <v>LIMITED SPEED ZONES</v>
          </cell>
          <cell r="C5421" t="str">
            <v>Other</v>
          </cell>
          <cell r="E5421" t="str">
            <v>Traffic</v>
          </cell>
        </row>
        <row r="5422">
          <cell r="A5422" t="str">
            <v>C409</v>
          </cell>
          <cell r="B5422" t="str">
            <v>FAILED TO CARRY OR PRODUCE SRT DOCUMENT OF COMPLIANCE</v>
          </cell>
          <cell r="C5422" t="str">
            <v>Traffic</v>
          </cell>
          <cell r="E5422" t="str">
            <v>Traffic</v>
          </cell>
        </row>
        <row r="5423">
          <cell r="A5423" t="str">
            <v>R610</v>
          </cell>
          <cell r="B5423" t="str">
            <v>DROVE VEHICLE ON THE DUNES - TAURANGA</v>
          </cell>
          <cell r="C5423" t="str">
            <v>Other</v>
          </cell>
          <cell r="E5423" t="str">
            <v>Traffic</v>
          </cell>
        </row>
        <row r="5424">
          <cell r="A5424">
            <v>6817</v>
          </cell>
          <cell r="B5424" t="str">
            <v>ARMS DEALER FAILS TO SURRENDER LICENCE ON REVOCATION</v>
          </cell>
          <cell r="C5424" t="str">
            <v>Weapons</v>
          </cell>
          <cell r="D5424" t="str">
            <v>PROPERTY ABUSES</v>
          </cell>
          <cell r="E5424" t="str">
            <v>Weapons</v>
          </cell>
        </row>
        <row r="5425">
          <cell r="A5425" t="str">
            <v>R102</v>
          </cell>
          <cell r="B5425" t="str">
            <v>OPERATOR REQUIRED EXCESSIVE FEE TO REMOVE IMMOBILISING DEVICE</v>
          </cell>
          <cell r="C5425" t="str">
            <v>Other</v>
          </cell>
          <cell r="E5425" t="str">
            <v>Other</v>
          </cell>
        </row>
        <row r="5426">
          <cell r="A5426">
            <v>6345</v>
          </cell>
          <cell r="B5426" t="str">
            <v>Exceeds daily limits for Shellfish</v>
          </cell>
          <cell r="C5426" t="str">
            <v>Other</v>
          </cell>
          <cell r="D5426" t="str">
            <v>PROPERTY ABUSES</v>
          </cell>
          <cell r="E5426" t="str">
            <v>Other</v>
          </cell>
        </row>
        <row r="5427">
          <cell r="A5427">
            <v>7137</v>
          </cell>
          <cell r="B5427" t="str">
            <v>BREACH PROBATION</v>
          </cell>
          <cell r="C5427" t="str">
            <v>Administrative</v>
          </cell>
          <cell r="D5427" t="str">
            <v>ADMINISTRATIVE</v>
          </cell>
          <cell r="E5427" t="str">
            <v>Breaches</v>
          </cell>
        </row>
        <row r="5428">
          <cell r="A5428" t="str">
            <v>B173</v>
          </cell>
          <cell r="B5428" t="str">
            <v>ENDANGERED SAFETY</v>
          </cell>
          <cell r="C5428" t="str">
            <v>Traffic Offences</v>
          </cell>
          <cell r="E5428" t="str">
            <v>Violence</v>
          </cell>
        </row>
        <row r="5429">
          <cell r="A5429">
            <v>2219</v>
          </cell>
          <cell r="B5429" t="str">
            <v>OTHER INDECENT PERFORMANCES/ACTS</v>
          </cell>
          <cell r="C5429" t="str">
            <v>Sexual Offences</v>
          </cell>
          <cell r="D5429" t="str">
            <v>SEXUAL OFFENCES</v>
          </cell>
          <cell r="E5429" t="str">
            <v>Other</v>
          </cell>
        </row>
        <row r="5430">
          <cell r="A5430">
            <v>9333</v>
          </cell>
          <cell r="B5430" t="str">
            <v>DAMAGING AN OYSTER FARM</v>
          </cell>
          <cell r="C5430" t="str">
            <v>Other Offences</v>
          </cell>
          <cell r="D5430" t="str">
            <v>JUSTICE (MISCELLANEOUS)</v>
          </cell>
          <cell r="E5430" t="str">
            <v>Other</v>
          </cell>
        </row>
        <row r="5431">
          <cell r="A5431" t="str">
            <v>V229</v>
          </cell>
          <cell r="B5431" t="str">
            <v>RIDING MOPED WITHOUT HEADLIGHT ON</v>
          </cell>
          <cell r="C5431" t="str">
            <v>Traffic Offences</v>
          </cell>
          <cell r="E5431" t="str">
            <v>Traffic</v>
          </cell>
        </row>
        <row r="5432">
          <cell r="A5432">
            <v>3171</v>
          </cell>
          <cell r="B5432" t="str">
            <v>CULTIVATE PROHIBITED PLANT(NO CANNAB)</v>
          </cell>
          <cell r="C5432" t="str">
            <v>Drugs and Alcohol</v>
          </cell>
          <cell r="D5432" t="str">
            <v>DRUGS AND ANTI SOCIAL OFFENCES</v>
          </cell>
          <cell r="E5432" t="str">
            <v>Drugs</v>
          </cell>
        </row>
        <row r="5433">
          <cell r="A5433">
            <v>1774</v>
          </cell>
          <cell r="B5433" t="str">
            <v>ILLTREAT/NEGLECT CHILD UNDER 16 YEARS</v>
          </cell>
          <cell r="C5433" t="str">
            <v>Violence</v>
          </cell>
          <cell r="D5433" t="str">
            <v>VIOLENCE</v>
          </cell>
          <cell r="E5433" t="str">
            <v>Violence</v>
          </cell>
        </row>
        <row r="5434">
          <cell r="A5434">
            <v>3540</v>
          </cell>
          <cell r="B5434" t="str">
            <v>LANGUAGE OFFENCES</v>
          </cell>
          <cell r="C5434" t="str">
            <v>Disorderly Conduct</v>
          </cell>
          <cell r="D5434" t="str">
            <v>DRUGS AND ANTI SOCIAL OFFENCES</v>
          </cell>
          <cell r="E5434" t="str">
            <v>Other</v>
          </cell>
        </row>
        <row r="5435">
          <cell r="A5435">
            <v>8511</v>
          </cell>
          <cell r="B5435" t="str">
            <v>BREACH MOTOR SPIRITS DUTY ACT</v>
          </cell>
          <cell r="C5435" t="str">
            <v>Traffic Offences</v>
          </cell>
          <cell r="D5435" t="str">
            <v>TRAFFIC</v>
          </cell>
          <cell r="E5435" t="str">
            <v>Other</v>
          </cell>
        </row>
        <row r="5436">
          <cell r="A5436" t="str">
            <v>B113</v>
          </cell>
          <cell r="B5436" t="str">
            <v>INTERFERED WITH NON-OPERATION ORDER AFFIXED TO VEHICLE</v>
          </cell>
          <cell r="C5436" t="str">
            <v>Traffic Offences</v>
          </cell>
          <cell r="E5436" t="str">
            <v>Traffic</v>
          </cell>
        </row>
        <row r="5437">
          <cell r="A5437">
            <v>8116</v>
          </cell>
          <cell r="B5437" t="str">
            <v>DRVE CAUSING DEATH THROUGH DRINK AND DRUG</v>
          </cell>
          <cell r="C5437" t="str">
            <v>Traffic Offences</v>
          </cell>
          <cell r="D5437" t="str">
            <v>TRAFFIC</v>
          </cell>
          <cell r="E5437" t="str">
            <v>Violence</v>
          </cell>
        </row>
        <row r="5438">
          <cell r="A5438" t="str">
            <v>R554</v>
          </cell>
          <cell r="B5438" t="str">
            <v>UNAUTHORISED PERSON ON ROAD WASH WINDOWS</v>
          </cell>
          <cell r="C5438" t="str">
            <v>Traffic Offences</v>
          </cell>
          <cell r="E5438" t="str">
            <v>Traffic</v>
          </cell>
        </row>
        <row r="5439">
          <cell r="A5439">
            <v>4575</v>
          </cell>
          <cell r="B5439" t="str">
            <v>ALTER ETC DOCUMENT WITH INTENT TO DEFRAUD</v>
          </cell>
          <cell r="C5439" t="str">
            <v>Dishonesty</v>
          </cell>
          <cell r="D5439" t="str">
            <v>DISHONESTY</v>
          </cell>
          <cell r="E5439" t="str">
            <v>Dishonesty</v>
          </cell>
        </row>
        <row r="5440">
          <cell r="A5440">
            <v>2156</v>
          </cell>
          <cell r="B5440" t="str">
            <v>UNLAWFUL SEXUAL CONNECTION (NO WEAPON)</v>
          </cell>
          <cell r="C5440" t="str">
            <v>Sexual Offences</v>
          </cell>
          <cell r="D5440" t="str">
            <v>SEXUAL OFFENCES</v>
          </cell>
          <cell r="E5440" t="str">
            <v>Sexual</v>
          </cell>
        </row>
        <row r="5441">
          <cell r="A5441">
            <v>1333</v>
          </cell>
          <cell r="B5441" t="str">
            <v>ASSAULTS INTENT TO ROB (MANUALLY)</v>
          </cell>
          <cell r="C5441" t="str">
            <v>Violence</v>
          </cell>
          <cell r="D5441" t="str">
            <v>VIOLENCE</v>
          </cell>
          <cell r="E5441" t="str">
            <v>Violence</v>
          </cell>
        </row>
        <row r="5442">
          <cell r="A5442">
            <v>5128</v>
          </cell>
          <cell r="B5442" t="str">
            <v>WASTE/DIVERT ELECTRICITY/GAS/WATER</v>
          </cell>
          <cell r="C5442" t="str">
            <v>Property Damage</v>
          </cell>
          <cell r="D5442" t="str">
            <v>PROPERTY DAMAGE</v>
          </cell>
          <cell r="E5442" t="str">
            <v>Property Damage</v>
          </cell>
        </row>
        <row r="5443">
          <cell r="A5443" t="str">
            <v>K541</v>
          </cell>
          <cell r="B5443" t="str">
            <v>CONSIGNOR FAILED TO ENSURE DANGEROUS GOODS PROPERLY LABELLED AND MARKED</v>
          </cell>
          <cell r="C5443" t="str">
            <v>Traffic Offences</v>
          </cell>
          <cell r="E5443" t="str">
            <v>Other</v>
          </cell>
        </row>
        <row r="5444">
          <cell r="A5444" t="str">
            <v>P256</v>
          </cell>
          <cell r="B5444" t="str">
            <v>PARKED AT AN EXPIRED METER - ASHBURTON</v>
          </cell>
          <cell r="C5444" t="str">
            <v>Traffic Offences</v>
          </cell>
          <cell r="E5444" t="str">
            <v>Traffic</v>
          </cell>
        </row>
        <row r="5445">
          <cell r="A5445">
            <v>2954</v>
          </cell>
          <cell r="B5445" t="str">
            <v>PRINT/PUBLISH INFO PROMOTE CHILD SEX TOUR</v>
          </cell>
          <cell r="C5445" t="str">
            <v>Other Offences</v>
          </cell>
          <cell r="D5445" t="str">
            <v>SEXUAL OFFENCES</v>
          </cell>
          <cell r="E5445" t="str">
            <v>Sexual</v>
          </cell>
        </row>
        <row r="5446">
          <cell r="A5446">
            <v>5138</v>
          </cell>
          <cell r="B5446" t="str">
            <v>ALLOW SPRAYCAN ACCESS IN SHOP</v>
          </cell>
          <cell r="C5446" t="str">
            <v>Property Damage</v>
          </cell>
          <cell r="D5446" t="str">
            <v>PROPERTY DAMAGE</v>
          </cell>
          <cell r="E5446" t="str">
            <v>Other</v>
          </cell>
        </row>
        <row r="5447">
          <cell r="A5447">
            <v>4616</v>
          </cell>
          <cell r="B5447" t="str">
            <v>BURGLES FOR DRUGS(UNDER $100)BY NGT</v>
          </cell>
          <cell r="C5447" t="str">
            <v>Dishonesty</v>
          </cell>
          <cell r="D5447" t="str">
            <v>DISHONESTY</v>
          </cell>
          <cell r="E5447" t="str">
            <v>Burglary</v>
          </cell>
        </row>
        <row r="5448">
          <cell r="A5448">
            <v>9782</v>
          </cell>
          <cell r="B5448" t="str">
            <v>BREACH ECONOMIC STAB MOTORCAR HIRING</v>
          </cell>
          <cell r="C5448" t="str">
            <v>Other Offences</v>
          </cell>
          <cell r="D5448" t="str">
            <v>JUSTICE (MISCELLANEOUS)</v>
          </cell>
          <cell r="E5448" t="str">
            <v>Other</v>
          </cell>
        </row>
        <row r="5449">
          <cell r="A5449" t="str">
            <v>R575</v>
          </cell>
          <cell r="B5449" t="str">
            <v>USED A SKATEBOARD ON A PROHIBITED ROAD - QUEENSTOWN</v>
          </cell>
          <cell r="C5449" t="str">
            <v>Traffic Offences</v>
          </cell>
          <cell r="E5449" t="str">
            <v>Traffic</v>
          </cell>
        </row>
        <row r="5450">
          <cell r="A5450">
            <v>1329</v>
          </cell>
          <cell r="B5450" t="str">
            <v>OTHER ROBBERY</v>
          </cell>
          <cell r="C5450" t="str">
            <v>Violence</v>
          </cell>
          <cell r="D5450" t="str">
            <v>VIOLENCE</v>
          </cell>
          <cell r="E5450" t="str">
            <v>Violence</v>
          </cell>
        </row>
        <row r="5451">
          <cell r="A5451">
            <v>4524</v>
          </cell>
          <cell r="B5451" t="str">
            <v>FALSE ACCOUNTS/DIVS ISSUED RE FUNDS</v>
          </cell>
          <cell r="C5451" t="str">
            <v>Dishonesty</v>
          </cell>
          <cell r="D5451" t="str">
            <v>DISHONESTY</v>
          </cell>
          <cell r="E5451" t="str">
            <v>Dishonesty</v>
          </cell>
        </row>
        <row r="5452">
          <cell r="A5452" t="str">
            <v>M266</v>
          </cell>
          <cell r="B5452" t="str">
            <v>VEHICLE RECOVERY DRIVER FAILED TO COMPLETE LOGBOOK OR RETAIN TOW AUTHORITIES</v>
          </cell>
          <cell r="C5452" t="str">
            <v>Traffic Offences</v>
          </cell>
          <cell r="E5452" t="str">
            <v>Traffic</v>
          </cell>
        </row>
        <row r="5453">
          <cell r="A5453">
            <v>5986</v>
          </cell>
          <cell r="B5453" t="str">
            <v>SOLD RESTRICTED SIBSTANCE TO PERSON UNDER 18</v>
          </cell>
          <cell r="C5453" t="str">
            <v>Drugs and Alcohol</v>
          </cell>
          <cell r="D5453" t="str">
            <v>DRUGS AND ANTI SOCIAL OFFENCES</v>
          </cell>
          <cell r="E5453" t="str">
            <v>Other</v>
          </cell>
        </row>
        <row r="5454">
          <cell r="A5454">
            <v>6719</v>
          </cell>
          <cell r="B5454" t="str">
            <v>OTHER JUSTICE (SPECIAL)</v>
          </cell>
          <cell r="C5454" t="str">
            <v>Other Offences</v>
          </cell>
          <cell r="D5454" t="str">
            <v>PROPERTY ABUSES</v>
          </cell>
          <cell r="E5454" t="str">
            <v>Other</v>
          </cell>
        </row>
        <row r="5455">
          <cell r="A5455">
            <v>3325</v>
          </cell>
          <cell r="B5455" t="str">
            <v>MGR REF SUPP/REF ADMISSION TO BAR</v>
          </cell>
          <cell r="C5455" t="str">
            <v>Drugs and Alcohol</v>
          </cell>
          <cell r="D5455" t="str">
            <v>DRUGS AND ANTI SOCIAL OFFENCES</v>
          </cell>
          <cell r="E5455" t="str">
            <v>Other</v>
          </cell>
        </row>
        <row r="5456">
          <cell r="A5456" t="str">
            <v>K625</v>
          </cell>
          <cell r="B5456" t="str">
            <v>NO COMPLAINTS REGISTER HELD - NON TAXI ORGANISATION</v>
          </cell>
          <cell r="C5456" t="str">
            <v>Traffic Offences</v>
          </cell>
          <cell r="E5456" t="str">
            <v>Other</v>
          </cell>
        </row>
        <row r="5457">
          <cell r="A5457">
            <v>3746</v>
          </cell>
          <cell r="B5457" t="str">
            <v>REFUSAL/FAILURE ATTEND COURT SUMMONS</v>
          </cell>
          <cell r="C5457" t="str">
            <v>Other Offences</v>
          </cell>
          <cell r="D5457" t="str">
            <v>DRUGS AND ANTI SOCIAL OFFENCES</v>
          </cell>
          <cell r="E5457" t="str">
            <v>Other</v>
          </cell>
        </row>
        <row r="5458">
          <cell r="A5458" t="str">
            <v>L311</v>
          </cell>
          <cell r="B5458" t="str">
            <v>ALTERED/ERASED DETAILS ON DRVR IDENT CARD</v>
          </cell>
          <cell r="C5458" t="str">
            <v>Traffic Offences</v>
          </cell>
          <cell r="E5458" t="str">
            <v>Traffic</v>
          </cell>
        </row>
        <row r="5459">
          <cell r="A5459">
            <v>7784</v>
          </cell>
          <cell r="B5459" t="str">
            <v>THROWING A THING FROM A TRAIN</v>
          </cell>
          <cell r="C5459" t="str">
            <v>Other Offences</v>
          </cell>
          <cell r="D5459" t="str">
            <v>ADMINISTRATIVE</v>
          </cell>
          <cell r="E5459" t="str">
            <v>Violence</v>
          </cell>
        </row>
        <row r="5460">
          <cell r="A5460">
            <v>9785</v>
          </cell>
          <cell r="B5460" t="str">
            <v>BREACH PUBLIC REVENUES ACT</v>
          </cell>
          <cell r="C5460" t="str">
            <v>Other Offences</v>
          </cell>
          <cell r="D5460" t="str">
            <v>JUSTICE (MISCELLANEOUS)</v>
          </cell>
          <cell r="E5460" t="str">
            <v>Other</v>
          </cell>
        </row>
        <row r="5461">
          <cell r="A5461" t="str">
            <v>K764</v>
          </cell>
          <cell r="B5461" t="str">
            <v>FAILED TO CORRECTLY DISPLAY TSL CARD ON RECOVERY VEHICLE</v>
          </cell>
          <cell r="C5461" t="str">
            <v>Traffic Offences</v>
          </cell>
          <cell r="E5461" t="str">
            <v>Other</v>
          </cell>
        </row>
        <row r="5462">
          <cell r="A5462" t="str">
            <v>E889</v>
          </cell>
          <cell r="B5462" t="str">
            <v>EXCEEDED 60 KM/H ON STATE HIGHWAY 30 AT ROTORUA</v>
          </cell>
          <cell r="C5462" t="str">
            <v>Traffic Offences</v>
          </cell>
          <cell r="E5462" t="str">
            <v>Traffic</v>
          </cell>
        </row>
        <row r="5463">
          <cell r="A5463">
            <v>6547</v>
          </cell>
          <cell r="B5463" t="str">
            <v>INTENT TO DEFRAUD POST MASTER GENERAL</v>
          </cell>
          <cell r="C5463" t="str">
            <v>Other Offences</v>
          </cell>
          <cell r="D5463" t="str">
            <v>PROPERTY ABUSES</v>
          </cell>
          <cell r="E5463" t="str">
            <v>Dishonesty</v>
          </cell>
        </row>
        <row r="5464">
          <cell r="A5464" t="str">
            <v>O403</v>
          </cell>
          <cell r="B5464" t="str">
            <v>LEADING AN ANIMAL WRONG SIDE</v>
          </cell>
          <cell r="C5464" t="str">
            <v>Traffic Offences</v>
          </cell>
          <cell r="E5464" t="str">
            <v>Other</v>
          </cell>
        </row>
        <row r="5465">
          <cell r="A5465" t="str">
            <v>K314</v>
          </cell>
          <cell r="B5465" t="str">
            <v>VEHICLE RECOVRY COMPLAINTS REGISTER NOT MAINTAINED</v>
          </cell>
          <cell r="C5465" t="str">
            <v>Traffic Offences</v>
          </cell>
          <cell r="E5465" t="str">
            <v>Other</v>
          </cell>
        </row>
        <row r="5466">
          <cell r="A5466">
            <v>2465</v>
          </cell>
          <cell r="B5466" t="str">
            <v>PROSTITUTE BEHAVES RIOTOUS/INDECENTLY</v>
          </cell>
          <cell r="C5466" t="str">
            <v>Sexual Offences</v>
          </cell>
          <cell r="D5466" t="str">
            <v>SEXUAL OFFENCES</v>
          </cell>
          <cell r="E5466" t="str">
            <v>Other</v>
          </cell>
        </row>
        <row r="5467">
          <cell r="A5467" t="str">
            <v>J405</v>
          </cell>
          <cell r="B5467" t="str">
            <v>EXCEEDED 90 KM/H HEAVY MOTOR VEHICLE - SPEED CAMERA</v>
          </cell>
          <cell r="C5467" t="str">
            <v>Traffic Offences</v>
          </cell>
          <cell r="E5467" t="str">
            <v>Traffic</v>
          </cell>
        </row>
        <row r="5468">
          <cell r="A5468" t="str">
            <v>E726</v>
          </cell>
          <cell r="B5468" t="str">
            <v>EXCEED 80 KM/H -JOHNS ROAD - RUSSLEY ROAD</v>
          </cell>
          <cell r="C5468" t="str">
            <v>Traffic Offences</v>
          </cell>
          <cell r="E5468" t="str">
            <v>Traffic</v>
          </cell>
        </row>
        <row r="5469">
          <cell r="A5469" t="str">
            <v>E872</v>
          </cell>
          <cell r="B5469" t="str">
            <v>EXCEED 80 KM/H DESIGNATED PART SH73 CHCH</v>
          </cell>
          <cell r="C5469" t="str">
            <v>Traffic Offences</v>
          </cell>
          <cell r="E5469" t="str">
            <v>Traffic</v>
          </cell>
        </row>
        <row r="5470">
          <cell r="A5470" t="str">
            <v>B193</v>
          </cell>
          <cell r="B5470" t="str">
            <v>FAILED TO STOP WHEN REQUIRED - 3RD OR SUBSEQUENT OFFENCE</v>
          </cell>
          <cell r="C5470" t="str">
            <v>Traffic Offences</v>
          </cell>
          <cell r="E5470" t="str">
            <v>Traffic</v>
          </cell>
        </row>
        <row r="5471">
          <cell r="A5471" t="str">
            <v>N659</v>
          </cell>
          <cell r="B5471" t="str">
            <v>TOWED VEHICLE USING FIFTH WHEEL COUPLED TO ANOTHER FIFTH WHEEL</v>
          </cell>
          <cell r="C5471" t="str">
            <v>Traffic Offences</v>
          </cell>
          <cell r="E5471" t="str">
            <v>Traffic</v>
          </cell>
        </row>
        <row r="5472">
          <cell r="A5472" t="str">
            <v>R907</v>
          </cell>
          <cell r="B5472" t="str">
            <v>FAILED TO DISPLAY FLEET NUMBER ON PUBLIC TAXICAB</v>
          </cell>
          <cell r="C5472" t="str">
            <v>Traffic Offences</v>
          </cell>
          <cell r="E5472" t="str">
            <v>Other</v>
          </cell>
        </row>
        <row r="5473">
          <cell r="A5473" t="str">
            <v>E894</v>
          </cell>
          <cell r="B5473" t="str">
            <v>EXCEEDED 60 KM/H ON A DESIGNATED SECTION OF SH 6 AT RAI VALLEY</v>
          </cell>
          <cell r="C5473" t="str">
            <v>Traffic Offences</v>
          </cell>
          <cell r="E5473" t="str">
            <v>Traffic</v>
          </cell>
        </row>
        <row r="5474">
          <cell r="A5474" t="str">
            <v>D901</v>
          </cell>
          <cell r="B5474" t="str">
            <v>SPEED TOO GREAT TO STOP IN HALF VISIBLE ROAD-NOT LANED</v>
          </cell>
          <cell r="C5474" t="str">
            <v>Traffic Offences</v>
          </cell>
          <cell r="E5474" t="str">
            <v>Traffic</v>
          </cell>
        </row>
        <row r="5475">
          <cell r="A5475">
            <v>1483</v>
          </cell>
          <cell r="B5475" t="str">
            <v>COMMISSION OF CRIME WITH FIREARM</v>
          </cell>
          <cell r="C5475" t="str">
            <v>Violence</v>
          </cell>
          <cell r="D5475" t="str">
            <v>VIOLENCE</v>
          </cell>
          <cell r="E5475" t="str">
            <v>Violence</v>
          </cell>
        </row>
        <row r="5476">
          <cell r="A5476" t="str">
            <v>P266</v>
          </cell>
          <cell r="B5476" t="str">
            <v>PARKED VEHICLE ON A ROAD FOR PURPOSES OF SALE - WHANGAREI</v>
          </cell>
          <cell r="C5476" t="str">
            <v>Traffic Offences</v>
          </cell>
          <cell r="E5476" t="str">
            <v>Traffic</v>
          </cell>
        </row>
        <row r="5477">
          <cell r="A5477">
            <v>2143</v>
          </cell>
          <cell r="B5477" t="str">
            <v>INDECENTLY ASSAULTS FEMALE OVER 16</v>
          </cell>
          <cell r="C5477" t="str">
            <v>Sexual Offences</v>
          </cell>
          <cell r="D5477" t="str">
            <v>SEXUAL OFFENCES</v>
          </cell>
          <cell r="E5477" t="str">
            <v>Sexual</v>
          </cell>
        </row>
        <row r="5478">
          <cell r="A5478" t="str">
            <v>T920</v>
          </cell>
          <cell r="B5478" t="str">
            <v>FAILING TO MAKE AVAILABLE ACCOUNTS AND RECORDS</v>
          </cell>
          <cell r="C5478" t="str">
            <v>Traffic Offences</v>
          </cell>
          <cell r="E5478" t="str">
            <v>Other</v>
          </cell>
        </row>
        <row r="5479">
          <cell r="A5479">
            <v>2930</v>
          </cell>
          <cell r="B5479" t="str">
            <v>PUBLISH BREACHES</v>
          </cell>
          <cell r="C5479" t="str">
            <v>Other Offences</v>
          </cell>
          <cell r="D5479" t="str">
            <v>SEXUAL OFFENCES</v>
          </cell>
          <cell r="E5479" t="str">
            <v>Other</v>
          </cell>
        </row>
        <row r="5480">
          <cell r="A5480">
            <v>9299</v>
          </cell>
          <cell r="B5480" t="str">
            <v>BREACH CANTERBURY REGIONAL COUNCIL NAVIGATION SAFETY BYLAWS 2010</v>
          </cell>
          <cell r="C5480" t="str">
            <v>Other Offences</v>
          </cell>
          <cell r="D5480" t="str">
            <v>JUSTICE (MISCELLANEOUS)</v>
          </cell>
          <cell r="E5480" t="str">
            <v>Other</v>
          </cell>
        </row>
        <row r="5481">
          <cell r="A5481" t="str">
            <v>R597</v>
          </cell>
          <cell r="B5481" t="str">
            <v>Used a motor vehicle under 3500 kgs in a prohibited area - Auckland</v>
          </cell>
          <cell r="C5481" t="str">
            <v>Traffic Offences</v>
          </cell>
          <cell r="E5481" t="str">
            <v>Traffic</v>
          </cell>
        </row>
        <row r="5482">
          <cell r="A5482" t="str">
            <v>M223</v>
          </cell>
          <cell r="B5482" t="str">
            <v>OPERATOR FAILED TO COMPLY WITH CONDITIONS OF WORK TIME EXEMPTION</v>
          </cell>
          <cell r="C5482" t="str">
            <v>Traffic Offences</v>
          </cell>
          <cell r="E5482" t="str">
            <v>Traffic</v>
          </cell>
        </row>
        <row r="5483">
          <cell r="A5483">
            <v>7950</v>
          </cell>
          <cell r="B5483" t="str">
            <v>PAROLE ACT 2002</v>
          </cell>
          <cell r="C5483" t="str">
            <v>Administrative</v>
          </cell>
          <cell r="D5483" t="str">
            <v>ADMINISTRATIVE</v>
          </cell>
          <cell r="E5483" t="str">
            <v>Other</v>
          </cell>
        </row>
        <row r="5484">
          <cell r="A5484" t="str">
            <v>K308</v>
          </cell>
          <cell r="B5484" t="str">
            <v>VEHICLE RECOVRY VEHICLE CARRIED ANIMAL IN VEHICLE</v>
          </cell>
          <cell r="C5484" t="str">
            <v>Traffic Offences</v>
          </cell>
          <cell r="E5484" t="str">
            <v>Traffic</v>
          </cell>
        </row>
        <row r="5485">
          <cell r="A5485">
            <v>5932</v>
          </cell>
          <cell r="B5485" t="str">
            <v>SUPPLY/ADMINISTER/DEAL - ECSTASY</v>
          </cell>
          <cell r="C5485" t="str">
            <v>Drugs and Alcohol</v>
          </cell>
          <cell r="D5485" t="str">
            <v>DRUGS AND ANTI SOCIAL OFFENCES</v>
          </cell>
          <cell r="E5485" t="str">
            <v>Drugs</v>
          </cell>
        </row>
        <row r="5486">
          <cell r="A5486" t="str">
            <v>R653</v>
          </cell>
          <cell r="B5486" t="str">
            <v>PARKED A VEHICLE ON A BUS LANE -  AUCKLAND MOTORWAY</v>
          </cell>
          <cell r="C5486" t="str">
            <v>Traffic Offences</v>
          </cell>
          <cell r="E5486" t="str">
            <v>Traffic</v>
          </cell>
        </row>
        <row r="5487">
          <cell r="A5487" t="str">
            <v>V105</v>
          </cell>
          <cell r="B5487" t="str">
            <v>DEFECTIVE PARKING BRAKE</v>
          </cell>
          <cell r="C5487" t="str">
            <v>Traffic Offences</v>
          </cell>
          <cell r="E5487" t="str">
            <v>Traffic</v>
          </cell>
        </row>
        <row r="5488">
          <cell r="A5488" t="str">
            <v>K750</v>
          </cell>
          <cell r="B5488" t="str">
            <v>DIAL-A-DRIVER SERVICE FAILED TO CARRY AND PRODUCE SPECIFIED INFORMATION</v>
          </cell>
          <cell r="C5488" t="str">
            <v>Traffic Offences</v>
          </cell>
          <cell r="E5488" t="str">
            <v>Other</v>
          </cell>
        </row>
        <row r="5489">
          <cell r="A5489">
            <v>6839</v>
          </cell>
          <cell r="B5489" t="str">
            <v>OTHER OFFENCE RE OBLIGATIONS</v>
          </cell>
          <cell r="C5489" t="str">
            <v>Property Abuse</v>
          </cell>
          <cell r="D5489" t="str">
            <v>PROPERTY ABUSES</v>
          </cell>
          <cell r="E5489" t="str">
            <v>Weapons</v>
          </cell>
        </row>
        <row r="5490">
          <cell r="A5490" t="str">
            <v>K259</v>
          </cell>
          <cell r="B5490" t="str">
            <v>FAILD ASSIST OFFICCR INSPECT/TEST SML PSV</v>
          </cell>
          <cell r="C5490" t="str">
            <v>Traffic Offences</v>
          </cell>
          <cell r="E5490" t="str">
            <v>Other</v>
          </cell>
        </row>
        <row r="5491">
          <cell r="A5491" t="str">
            <v>N334</v>
          </cell>
          <cell r="B5491" t="str">
            <v>USE VEH CNG/LPG INSPCTN CERT NOT JUSTIFD</v>
          </cell>
          <cell r="C5491" t="str">
            <v>Traffic Offences</v>
          </cell>
          <cell r="E5491" t="str">
            <v>Traffic</v>
          </cell>
        </row>
        <row r="5492">
          <cell r="A5492">
            <v>4200</v>
          </cell>
          <cell r="B5492" t="str">
            <v>CAR CONVERSION ETC</v>
          </cell>
          <cell r="C5492" t="str">
            <v>Dishonesty</v>
          </cell>
          <cell r="D5492" t="str">
            <v>DISHONESTY</v>
          </cell>
          <cell r="E5492" t="str">
            <v>Dishonesty</v>
          </cell>
        </row>
        <row r="5493">
          <cell r="A5493">
            <v>4311</v>
          </cell>
          <cell r="B5493" t="str">
            <v>THEFT DRUGS (OVER $5000)</v>
          </cell>
          <cell r="C5493" t="str">
            <v>Dishonesty</v>
          </cell>
          <cell r="D5493" t="str">
            <v>DISHONESTY</v>
          </cell>
          <cell r="E5493" t="str">
            <v>Dishonesty</v>
          </cell>
        </row>
        <row r="5494">
          <cell r="A5494">
            <v>7758</v>
          </cell>
          <cell r="B5494" t="str">
            <v>BREACH POLICE REGS</v>
          </cell>
          <cell r="C5494" t="str">
            <v>Other Offences</v>
          </cell>
          <cell r="D5494" t="str">
            <v>ADMINISTRATIVE</v>
          </cell>
          <cell r="E5494" t="str">
            <v>Other</v>
          </cell>
        </row>
        <row r="5495">
          <cell r="A5495">
            <v>9303</v>
          </cell>
          <cell r="B5495" t="str">
            <v>IMPROPER USE OF TERMS IMPLYING MEMBERSHIP</v>
          </cell>
          <cell r="C5495" t="str">
            <v>Other Offences</v>
          </cell>
          <cell r="D5495" t="str">
            <v>JUSTICE (MISCELLANEOUS)</v>
          </cell>
          <cell r="E5495" t="str">
            <v>Other</v>
          </cell>
        </row>
        <row r="5496">
          <cell r="A5496" t="str">
            <v>P919</v>
          </cell>
          <cell r="B5496" t="str">
            <v>PARK BREACH OF COUPON PARK AREA TME LIMIT</v>
          </cell>
          <cell r="C5496" t="str">
            <v>Traffic Offences</v>
          </cell>
          <cell r="E5496" t="str">
            <v>Traffic</v>
          </cell>
        </row>
        <row r="5497">
          <cell r="A5497" t="str">
            <v>P247</v>
          </cell>
          <cell r="B5497" t="str">
            <v>HEAVY MOTOR VEHICLE PARKED IN A RESIDENTIAL AREA - CHRISTCHURCH</v>
          </cell>
          <cell r="C5497" t="str">
            <v>Traffic Offences</v>
          </cell>
          <cell r="E5497" t="str">
            <v>Traffic</v>
          </cell>
        </row>
        <row r="5498">
          <cell r="A5498" t="str">
            <v>P122</v>
          </cell>
          <cell r="B5498" t="str">
            <v>PARKING CAUSING DAMAGE TO GRASS PLOT</v>
          </cell>
          <cell r="C5498" t="str">
            <v>Traffic Offences</v>
          </cell>
          <cell r="E5498" t="str">
            <v>Traffic</v>
          </cell>
        </row>
        <row r="5499">
          <cell r="A5499">
            <v>3435</v>
          </cell>
          <cell r="B5499" t="str">
            <v>MINOR BETTING ON TAB/RACECOURSE</v>
          </cell>
          <cell r="C5499" t="str">
            <v>Other Offences</v>
          </cell>
          <cell r="D5499" t="str">
            <v>DRUGS AND ANTI SOCIAL OFFENCES</v>
          </cell>
          <cell r="E5499" t="str">
            <v>Other</v>
          </cell>
        </row>
        <row r="5500">
          <cell r="A5500">
            <v>3822</v>
          </cell>
          <cell r="B5500" t="str">
            <v>OBSTRUCTS EXERCISE OF POWERS UNDER ACT</v>
          </cell>
          <cell r="C5500" t="str">
            <v>Other Offences</v>
          </cell>
          <cell r="D5500" t="str">
            <v>DRUGS AND ANTI SOCIAL OFFENCES</v>
          </cell>
          <cell r="E5500" t="str">
            <v>Other</v>
          </cell>
        </row>
        <row r="5501">
          <cell r="A5501" t="str">
            <v>K666</v>
          </cell>
          <cell r="B5501" t="str">
            <v>TAXI DRIVER FAILED TO STOP METER DURING INTERRUPTION</v>
          </cell>
          <cell r="C5501" t="str">
            <v>Traffic Offences</v>
          </cell>
          <cell r="E5501" t="str">
            <v>Other</v>
          </cell>
        </row>
        <row r="5502">
          <cell r="A5502">
            <v>1573</v>
          </cell>
          <cell r="B5502" t="str">
            <v>ASSAULTS PERSON EX PROCESS(MANUALLY</v>
          </cell>
          <cell r="C5502" t="str">
            <v>Violence</v>
          </cell>
          <cell r="D5502" t="str">
            <v>VIOLENCE</v>
          </cell>
          <cell r="E5502" t="str">
            <v>Violence</v>
          </cell>
        </row>
        <row r="5503">
          <cell r="A5503">
            <v>9455</v>
          </cell>
          <cell r="B5503" t="str">
            <v>BREACH AGRICULTURAL PESTS DESTRC ACT</v>
          </cell>
          <cell r="C5503" t="str">
            <v>Other Offences</v>
          </cell>
          <cell r="D5503" t="str">
            <v>JUSTICE (MISCELLANEOUS)</v>
          </cell>
          <cell r="E5503" t="str">
            <v>Other</v>
          </cell>
        </row>
        <row r="5504">
          <cell r="A5504" t="str">
            <v>K540</v>
          </cell>
          <cell r="B5504" t="str">
            <v>CONSIGNOR FAILED TO ENSURE DANGEROUS GOODS PROPERLY PACKAGED</v>
          </cell>
          <cell r="C5504" t="str">
            <v>Traffic Offences</v>
          </cell>
          <cell r="E5504" t="str">
            <v>Other</v>
          </cell>
        </row>
        <row r="5505">
          <cell r="A5505">
            <v>3136</v>
          </cell>
          <cell r="B5505" t="str">
            <v>SELL/GIVE/SUP/ADM/DEAL OTH OPIATES</v>
          </cell>
          <cell r="C5505" t="str">
            <v>Drugs and Alcohol</v>
          </cell>
          <cell r="D5505" t="str">
            <v>DRUGS AND ANTI SOCIAL OFFENCES</v>
          </cell>
          <cell r="E5505" t="str">
            <v>Drugs</v>
          </cell>
        </row>
        <row r="5506">
          <cell r="A5506">
            <v>6820</v>
          </cell>
          <cell r="B5506" t="str">
            <v>GENERAL RESTRICTIONS</v>
          </cell>
          <cell r="C5506" t="str">
            <v>Property Abuse</v>
          </cell>
          <cell r="D5506" t="str">
            <v>PROPERTY ABUSES</v>
          </cell>
          <cell r="E5506" t="str">
            <v>Weapons</v>
          </cell>
        </row>
        <row r="5507">
          <cell r="A5507">
            <v>2676</v>
          </cell>
          <cell r="B5507" t="str">
            <v>ASSLT INTNT COMIT SEX CONECT-FML 12-16</v>
          </cell>
          <cell r="C5507" t="str">
            <v>Sexual Offences</v>
          </cell>
          <cell r="D5507" t="str">
            <v>SEXUAL OFFENCES</v>
          </cell>
          <cell r="E5507" t="str">
            <v>Sexual</v>
          </cell>
        </row>
        <row r="5508">
          <cell r="A5508" t="str">
            <v>V222</v>
          </cell>
          <cell r="B5508" t="str">
            <v>DROVE WITHOUT HEAD LIGHTS ON</v>
          </cell>
          <cell r="C5508" t="str">
            <v>Traffic Offences</v>
          </cell>
          <cell r="E5508" t="str">
            <v>Traffic</v>
          </cell>
        </row>
        <row r="5509">
          <cell r="A5509" t="str">
            <v>K188</v>
          </cell>
          <cell r="B5509" t="str">
            <v>FAILED TO ALLOW RECORDS TO BE INSPECTED</v>
          </cell>
          <cell r="C5509" t="str">
            <v>Traffic Offences</v>
          </cell>
          <cell r="E5509" t="str">
            <v>Other</v>
          </cell>
        </row>
        <row r="5510">
          <cell r="A5510" t="str">
            <v>K170</v>
          </cell>
          <cell r="B5510" t="str">
            <v>GOODS SERVICE LICENSEE FAILED TO COMPLY WITH CONDITIONS</v>
          </cell>
          <cell r="C5510" t="str">
            <v>Traffic Offences</v>
          </cell>
          <cell r="E5510" t="str">
            <v>Traffic</v>
          </cell>
        </row>
        <row r="5511">
          <cell r="A5511">
            <v>2672</v>
          </cell>
          <cell r="B5511" t="str">
            <v>ASSAULT INTENT COMMIT RAPE - FEMALE 12-16</v>
          </cell>
          <cell r="C5511" t="str">
            <v>Sexual Offences</v>
          </cell>
          <cell r="D5511" t="str">
            <v>SEXUAL OFFENCES</v>
          </cell>
          <cell r="E5511" t="str">
            <v>Sexual</v>
          </cell>
        </row>
        <row r="5512">
          <cell r="A5512" t="str">
            <v>K721</v>
          </cell>
          <cell r="B5512" t="str">
            <v>SPECIAL PASSENGER SERVICE DRIVER'S BEHAVIOUR UNACCEPTABLE</v>
          </cell>
          <cell r="C5512" t="str">
            <v>Traffic Offences</v>
          </cell>
          <cell r="E5512" t="str">
            <v>Other</v>
          </cell>
        </row>
        <row r="5513">
          <cell r="A5513" t="str">
            <v>M226</v>
          </cell>
          <cell r="B5513" t="str">
            <v>DRIVER FAILED TO RETAIN LOGBOOK FOR 12 MONTHS</v>
          </cell>
          <cell r="C5513" t="str">
            <v>Traffic Offences</v>
          </cell>
          <cell r="E5513" t="str">
            <v>Traffic</v>
          </cell>
        </row>
        <row r="5514">
          <cell r="A5514" t="str">
            <v>K306</v>
          </cell>
          <cell r="B5514" t="str">
            <v>VEHICLE RECOVRY SERVICE DRIVER FAILED TO MOVE WHEN DIRECTED</v>
          </cell>
          <cell r="C5514" t="str">
            <v>Traffic Offences</v>
          </cell>
          <cell r="E5514" t="str">
            <v>Traffic</v>
          </cell>
        </row>
        <row r="5515">
          <cell r="A5515" t="str">
            <v>H719</v>
          </cell>
          <cell r="B5515" t="str">
            <v>INACCURATE DISTANCE RECORDER (OPERATOR)</v>
          </cell>
          <cell r="C5515" t="str">
            <v>Traffic Offences</v>
          </cell>
          <cell r="E5515" t="str">
            <v>Traffic</v>
          </cell>
        </row>
        <row r="5516">
          <cell r="A5516" t="str">
            <v>A433</v>
          </cell>
          <cell r="B5516" t="str">
            <v>IN CHARGE WITH BLOOD CONTAINING CONTROLLED DRUG - CAUSED DEATH - 3RD OR SUB</v>
          </cell>
          <cell r="C5516" t="str">
            <v>Traffic Offences</v>
          </cell>
          <cell r="E5516" t="str">
            <v>Violence</v>
          </cell>
        </row>
        <row r="5517">
          <cell r="A5517">
            <v>4712</v>
          </cell>
          <cell r="B5517" t="str">
            <v>THEFT OF DRUGS ($100-$1000)</v>
          </cell>
          <cell r="C5517" t="str">
            <v>Dishonesty</v>
          </cell>
          <cell r="D5517" t="str">
            <v>DISHONESTY</v>
          </cell>
          <cell r="E5517" t="str">
            <v>Dishonesty</v>
          </cell>
        </row>
        <row r="5518">
          <cell r="A5518">
            <v>9872</v>
          </cell>
          <cell r="B5518" t="str">
            <v>BREACH TAURANGA DISTRICT COUNCIL BYLAW</v>
          </cell>
          <cell r="C5518" t="str">
            <v>Other Offences</v>
          </cell>
          <cell r="D5518" t="str">
            <v>JUSTICE (MISCELLANEOUS)</v>
          </cell>
          <cell r="E5518" t="str">
            <v>Other</v>
          </cell>
        </row>
        <row r="5519">
          <cell r="A5519" t="str">
            <v>F662</v>
          </cell>
          <cell r="B5519" t="str">
            <v>MAKING A PROHIBITED U TURN-WELLINGTN CITY</v>
          </cell>
          <cell r="C5519" t="str">
            <v>Traffic Offences</v>
          </cell>
          <cell r="E5519" t="str">
            <v>Traffic</v>
          </cell>
        </row>
        <row r="5520">
          <cell r="A5520" t="str">
            <v>L134</v>
          </cell>
          <cell r="B5520" t="str">
            <v>RETAINS D/LIC HAD EXTRANEOUS MATTER ADDED</v>
          </cell>
          <cell r="C5520" t="str">
            <v>Traffic Offences</v>
          </cell>
          <cell r="E5520" t="str">
            <v>Traffic</v>
          </cell>
        </row>
        <row r="5521">
          <cell r="A5521">
            <v>7513</v>
          </cell>
          <cell r="B5521" t="str">
            <v>SABOTAGE</v>
          </cell>
          <cell r="C5521" t="str">
            <v>Other Offences</v>
          </cell>
          <cell r="D5521" t="str">
            <v>ADMINISTRATIVE</v>
          </cell>
          <cell r="E5521" t="str">
            <v>Other</v>
          </cell>
        </row>
        <row r="5522">
          <cell r="A5522" t="str">
            <v>P999</v>
          </cell>
          <cell r="B5522" t="str">
            <v>PARKED VEHICLE ON PATH OR GRASS WITHIN A RESERVE OR RIVERBANK - WAITAKI</v>
          </cell>
          <cell r="C5522" t="str">
            <v>Traffic Offences</v>
          </cell>
          <cell r="E5522" t="str">
            <v>Traffic</v>
          </cell>
        </row>
        <row r="5523">
          <cell r="A5523" t="str">
            <v>K643</v>
          </cell>
          <cell r="B5523" t="str">
            <v>TAXI DRIVER CREATED TRAFFIC HAZARD</v>
          </cell>
          <cell r="C5523" t="str">
            <v>Traffic Offences</v>
          </cell>
          <cell r="E5523" t="str">
            <v>Other</v>
          </cell>
        </row>
        <row r="5524">
          <cell r="A5524">
            <v>3699</v>
          </cell>
          <cell r="B5524" t="str">
            <v>OTHER VAGRANCY OFFENCES</v>
          </cell>
          <cell r="C5524" t="str">
            <v>Other Offences</v>
          </cell>
          <cell r="D5524" t="str">
            <v>DRUGS AND ANTI SOCIAL OFFENCES</v>
          </cell>
          <cell r="E5524" t="str">
            <v>Other</v>
          </cell>
        </row>
        <row r="5525">
          <cell r="A5525" t="str">
            <v>K201</v>
          </cell>
          <cell r="B5525" t="str">
            <v>FAILED PRODUCE SML PSV EXEMPTN ON DEMAND</v>
          </cell>
          <cell r="C5525" t="str">
            <v>Traffic Offences</v>
          </cell>
          <cell r="E5525" t="str">
            <v>Other</v>
          </cell>
        </row>
        <row r="5526">
          <cell r="A5526" t="str">
            <v>N649</v>
          </cell>
          <cell r="B5526" t="str">
            <v>KINGPIN CRACK TESTING RESULTS NOT RETAINED</v>
          </cell>
          <cell r="C5526" t="str">
            <v>Traffic Offences</v>
          </cell>
          <cell r="E5526" t="str">
            <v>Traffic</v>
          </cell>
        </row>
        <row r="5527">
          <cell r="A5527" t="str">
            <v>T912</v>
          </cell>
          <cell r="B5527" t="str">
            <v>NO CERTIFICATE OF LOADING</v>
          </cell>
          <cell r="C5527" t="str">
            <v>Traffic Offences</v>
          </cell>
          <cell r="E5527" t="str">
            <v>Other</v>
          </cell>
        </row>
        <row r="5528">
          <cell r="A5528" t="str">
            <v>B401</v>
          </cell>
          <cell r="B5528" t="str">
            <v>FAILING TO PAY PARKING INFRINGEMENT FEE</v>
          </cell>
          <cell r="C5528" t="str">
            <v>Traffic Offences</v>
          </cell>
          <cell r="E5528" t="str">
            <v>Other</v>
          </cell>
        </row>
        <row r="5529">
          <cell r="A5529">
            <v>3249</v>
          </cell>
          <cell r="B5529" t="str">
            <v>POSSESS FOR SUPPLY CANNABIS OTH FORM</v>
          </cell>
          <cell r="C5529" t="str">
            <v>Drugs and Alcohol</v>
          </cell>
          <cell r="D5529" t="str">
            <v>DRUGS AND ANTI SOCIAL OFFENCES</v>
          </cell>
          <cell r="E5529" t="str">
            <v>Drugs</v>
          </cell>
        </row>
        <row r="5530">
          <cell r="A5530" t="str">
            <v>K174</v>
          </cell>
          <cell r="B5530" t="str">
            <v>MEMBER/DRIVER UNABLE TO COMM IN ENGLISH</v>
          </cell>
          <cell r="C5530" t="str">
            <v>Traffic Offences</v>
          </cell>
          <cell r="E5530" t="str">
            <v>Other</v>
          </cell>
        </row>
        <row r="5531">
          <cell r="A5531">
            <v>1588</v>
          </cell>
          <cell r="B5531" t="str">
            <v>COMMON ASSAULT (TAXI DRIV)(STAB/CUT WEAP)</v>
          </cell>
          <cell r="C5531" t="str">
            <v>Violence</v>
          </cell>
          <cell r="D5531" t="str">
            <v>VIOLENCE</v>
          </cell>
          <cell r="E5531" t="str">
            <v>Violence</v>
          </cell>
        </row>
        <row r="5532">
          <cell r="A5532">
            <v>4442</v>
          </cell>
          <cell r="B5532" t="str">
            <v>FAILURE TO REPORT SUSPICIOUS TRANSACTION</v>
          </cell>
          <cell r="C5532" t="str">
            <v>Dishonesty</v>
          </cell>
          <cell r="D5532" t="str">
            <v>DISHONESTY</v>
          </cell>
          <cell r="E5532" t="str">
            <v>Other</v>
          </cell>
        </row>
        <row r="5533">
          <cell r="A5533" t="str">
            <v>H705</v>
          </cell>
          <cell r="B5533" t="str">
            <v>DRIVING A M/VEH WITH A FALSE ROAD USER LICENCE</v>
          </cell>
          <cell r="C5533" t="str">
            <v>Traffic Offences</v>
          </cell>
          <cell r="E5533" t="str">
            <v>Traffic</v>
          </cell>
        </row>
        <row r="5534">
          <cell r="A5534">
            <v>9230</v>
          </cell>
          <cell r="B5534" t="str">
            <v>JUSTICE (SPECIAL)</v>
          </cell>
          <cell r="C5534" t="str">
            <v>Other Offences</v>
          </cell>
          <cell r="D5534" t="str">
            <v>JUSTICE (MISCELLANEOUS)</v>
          </cell>
          <cell r="E5534" t="str">
            <v>Other</v>
          </cell>
        </row>
        <row r="5535">
          <cell r="A5535" t="str">
            <v>K693</v>
          </cell>
          <cell r="B5535" t="str">
            <v>SHUTTLE PASSENGER UPLIFTED OR SET DOWN AT OTHER THAN SPECIFIED START OR END POINT</v>
          </cell>
          <cell r="C5535" t="str">
            <v>Traffic Offences</v>
          </cell>
          <cell r="E5535" t="str">
            <v>Other</v>
          </cell>
        </row>
        <row r="5536">
          <cell r="A5536">
            <v>6856</v>
          </cell>
          <cell r="B5536" t="str">
            <v>UNLAW POSSESS PISTOL/RES WPN</v>
          </cell>
          <cell r="C5536" t="str">
            <v>Property Abuse</v>
          </cell>
          <cell r="D5536" t="str">
            <v>PROPERTY ABUSES</v>
          </cell>
          <cell r="E5536" t="str">
            <v>Weapons</v>
          </cell>
        </row>
        <row r="5537">
          <cell r="A5537" t="str">
            <v>M220</v>
          </cell>
          <cell r="B5537" t="str">
            <v>SELF-EMPLOYED DRIVER FAILED TO MAKE WAGE AND OTHER RECORDS AVAILABLE</v>
          </cell>
          <cell r="C5537" t="str">
            <v>Traffic Offences</v>
          </cell>
          <cell r="E5537" t="str">
            <v>Other</v>
          </cell>
        </row>
        <row r="5538">
          <cell r="A5538">
            <v>4394</v>
          </cell>
          <cell r="B5538" t="str">
            <v>OTHER THEFT OF ANIMALS</v>
          </cell>
          <cell r="C5538" t="str">
            <v>Dishonesty</v>
          </cell>
          <cell r="D5538" t="str">
            <v>DISHONESTY</v>
          </cell>
          <cell r="E5538" t="str">
            <v>Dishonesty</v>
          </cell>
        </row>
        <row r="5539">
          <cell r="A5539">
            <v>4312</v>
          </cell>
          <cell r="B5539" t="str">
            <v>THEFT DRUGS ($500 -$5000)</v>
          </cell>
          <cell r="C5539" t="str">
            <v>Dishonesty</v>
          </cell>
          <cell r="D5539" t="str">
            <v>DISHONESTY</v>
          </cell>
          <cell r="E5539" t="str">
            <v>Dishonesty</v>
          </cell>
        </row>
        <row r="5540">
          <cell r="A5540" t="str">
            <v>N541</v>
          </cell>
          <cell r="B5540" t="str">
            <v>Failed to comply with conditions of overdimension permit</v>
          </cell>
          <cell r="C5540" t="str">
            <v>Traffic Offences</v>
          </cell>
          <cell r="E5540" t="str">
            <v>Traffic</v>
          </cell>
        </row>
        <row r="5541">
          <cell r="A5541" t="str">
            <v>B405</v>
          </cell>
          <cell r="B5541" t="str">
            <v>HAD EQUIPMENT IN VEHICLE DESIGNED TO INTERFERE WITH SPEED MEASURING DEVICE</v>
          </cell>
          <cell r="E5541" t="str">
            <v>Other</v>
          </cell>
        </row>
        <row r="5542">
          <cell r="A5542" t="str">
            <v>D367</v>
          </cell>
          <cell r="B5542" t="str">
            <v>PARTY TO SUSTAINED LOSS OF TRACTION CAUSING INJURY</v>
          </cell>
          <cell r="E5542" t="str">
            <v>Traffic</v>
          </cell>
        </row>
        <row r="5543">
          <cell r="A5543" t="str">
            <v>L467</v>
          </cell>
          <cell r="B5543" t="str">
            <v>BREACHED CONDITIONS OF USE OF TRADE PLATE</v>
          </cell>
          <cell r="E5543" t="str">
            <v>Traffic</v>
          </cell>
        </row>
        <row r="5544">
          <cell r="A5544" t="str">
            <v>M226</v>
          </cell>
          <cell r="B5544" t="str">
            <v>DRIVER FAILED TO RETAIN LOGBOOK FOR THE REQUIRED PERIOD</v>
          </cell>
          <cell r="C5544" t="str">
            <v>Traffic Offences</v>
          </cell>
          <cell r="E5544" t="str">
            <v>Traffic</v>
          </cell>
        </row>
        <row r="5545">
          <cell r="A5545" t="str">
            <v>D806</v>
          </cell>
          <cell r="B5545" t="str">
            <v>FAIL G/WAY WHEN TURNNG-OTH VEH NOT TURNNG</v>
          </cell>
          <cell r="C5545" t="str">
            <v>Traffic</v>
          </cell>
          <cell r="E5545" t="str">
            <v>Traffic</v>
          </cell>
        </row>
        <row r="5546">
          <cell r="A5546" t="str">
            <v>T401</v>
          </cell>
          <cell r="B5546" t="str">
            <v>UNLAWFUL USE OF MOTOR VEHICLE AS PSV</v>
          </cell>
          <cell r="C5546" t="str">
            <v>Other</v>
          </cell>
          <cell r="E5546" t="str">
            <v>Other</v>
          </cell>
        </row>
        <row r="5547">
          <cell r="A5547" t="str">
            <v>Q916</v>
          </cell>
          <cell r="B5547" t="str">
            <v>PARKED ON BERM OR CULTIVATED AREA - LOWER HUTT</v>
          </cell>
          <cell r="C5547" t="str">
            <v>Traffic</v>
          </cell>
          <cell r="E5547" t="str">
            <v>Traffic</v>
          </cell>
        </row>
        <row r="5548">
          <cell r="A5548" t="str">
            <v>P247</v>
          </cell>
          <cell r="B5548" t="str">
            <v>HEAVY MOTOR VEHICLE PARKED IN A RESIDENTIAL AREA - CHRISTCHURCH</v>
          </cell>
          <cell r="C5548" t="str">
            <v>Traffic</v>
          </cell>
          <cell r="E5548" t="str">
            <v>Traffic</v>
          </cell>
        </row>
        <row r="5549">
          <cell r="A5549" t="str">
            <v>W639</v>
          </cell>
          <cell r="B5549" t="str">
            <v>ON OR OFF LICENSEE FAILED TO ENSURE LICENSE AND CONDITIONS DISPLAYED</v>
          </cell>
          <cell r="C5549" t="str">
            <v>Other</v>
          </cell>
          <cell r="E5549" t="str">
            <v>Other</v>
          </cell>
        </row>
        <row r="5550">
          <cell r="A5550" t="str">
            <v>A215</v>
          </cell>
          <cell r="B5550" t="str">
            <v>ZERO ALCOHOL LICENSEE'S BLOOD CONTAINED ALCOHOL - NOT OVER 50 MGMS</v>
          </cell>
          <cell r="C5550" t="str">
            <v>Traffic</v>
          </cell>
          <cell r="E5550" t="str">
            <v>Traffic</v>
          </cell>
        </row>
        <row r="5551">
          <cell r="A5551">
            <v>5853</v>
          </cell>
          <cell r="B5551" t="str">
            <v>SUPPLY PSYCHOACTIVE PRODUCT TO MINOR</v>
          </cell>
          <cell r="C5551" t="str">
            <v>Drugs</v>
          </cell>
          <cell r="D5551" t="str">
            <v>DRUGS AND ANTI SOCIAL OFFENCES</v>
          </cell>
          <cell r="E5551" t="str">
            <v>Other</v>
          </cell>
        </row>
        <row r="5552">
          <cell r="A5552" t="str">
            <v>P364</v>
          </cell>
          <cell r="B5552" t="str">
            <v>EXCEEDED MAXIMUM AUTHORISED TIME IN A METERED PARKING SPACE - WELLINGTON</v>
          </cell>
          <cell r="C5552" t="str">
            <v>Traffic</v>
          </cell>
          <cell r="E5552" t="str">
            <v>Traffic</v>
          </cell>
        </row>
        <row r="5553">
          <cell r="A5553" t="str">
            <v>W713</v>
          </cell>
          <cell r="B5553" t="str">
            <v>ENTERED INTO AN ARRANGEMENT REGARDING INFRINGEMENT OR FINE - HSE ACT</v>
          </cell>
          <cell r="C5553" t="str">
            <v>Other</v>
          </cell>
          <cell r="E5553" t="str">
            <v>Other</v>
          </cell>
        </row>
        <row r="5554">
          <cell r="A5554" t="str">
            <v>V569</v>
          </cell>
          <cell r="B5554" t="str">
            <v>REGROOVED A TYRE NOT DESIGNED FOR THE PROCESS</v>
          </cell>
          <cell r="C5554" t="str">
            <v>Traffic</v>
          </cell>
          <cell r="E5554" t="str">
            <v>Traffic</v>
          </cell>
        </row>
        <row r="5555">
          <cell r="A5555">
            <v>9201</v>
          </cell>
          <cell r="B5555" t="str">
            <v>OBSTRUCT/HINDER ENDANGERED SPECIES OFFICE</v>
          </cell>
          <cell r="C5555" t="str">
            <v>Other</v>
          </cell>
          <cell r="D5555" t="str">
            <v>JUSTICE (MISCELLANEOUS)</v>
          </cell>
          <cell r="E5555" t="str">
            <v>Other</v>
          </cell>
        </row>
        <row r="5556">
          <cell r="A5556" t="str">
            <v>K404</v>
          </cell>
          <cell r="B5556" t="str">
            <v>RENT SERV LICENSEE OFFD UNAUTHOR AGREEMNT</v>
          </cell>
          <cell r="C5556" t="str">
            <v>Other</v>
          </cell>
          <cell r="E5556" t="str">
            <v>Other</v>
          </cell>
        </row>
        <row r="5557">
          <cell r="A5557">
            <v>8311</v>
          </cell>
          <cell r="B5557" t="str">
            <v>OWNER FAILS TO FURNISH DRVS' NAME</v>
          </cell>
          <cell r="C5557" t="str">
            <v>Other</v>
          </cell>
          <cell r="D5557" t="str">
            <v>TRAFFIC</v>
          </cell>
          <cell r="E5557" t="str">
            <v>Other</v>
          </cell>
        </row>
        <row r="5558">
          <cell r="A5558" t="str">
            <v>P118</v>
          </cell>
          <cell r="B5558" t="str">
            <v>PARKED ON A MOTORWAY</v>
          </cell>
          <cell r="C5558" t="str">
            <v>Traffic</v>
          </cell>
          <cell r="E5558" t="str">
            <v>Traffic</v>
          </cell>
        </row>
        <row r="5559">
          <cell r="A5559" t="str">
            <v>N398</v>
          </cell>
          <cell r="B5559" t="str">
            <v>DAMAGED OR INTERFERED WITH A TRAFFIC CONTROL DEVICE</v>
          </cell>
          <cell r="C5559" t="str">
            <v>Property Damage</v>
          </cell>
          <cell r="E5559" t="str">
            <v>Property Damage</v>
          </cell>
        </row>
        <row r="5560">
          <cell r="A5560" t="str">
            <v>N616</v>
          </cell>
          <cell r="B5560" t="str">
            <v>OPERATED HEAVY VEHICLE WITH ELECTRICAL WIRES NOT GATHERED INTO LOOMS</v>
          </cell>
          <cell r="C5560" t="str">
            <v>Traffic</v>
          </cell>
          <cell r="E5560" t="str">
            <v>Traffic</v>
          </cell>
        </row>
        <row r="5561">
          <cell r="A5561" t="str">
            <v>N402</v>
          </cell>
          <cell r="B5561" t="str">
            <v>UNREASONABLE USE WARN DEVCE BTWN 11PM-7AM</v>
          </cell>
          <cell r="C5561" t="str">
            <v>Violence</v>
          </cell>
          <cell r="E5561" t="str">
            <v>Violence</v>
          </cell>
        </row>
        <row r="5562">
          <cell r="A5562" t="str">
            <v>Q104</v>
          </cell>
          <cell r="B5562" t="str">
            <v>EXCEEDED MAXIMUM PERMITTED TIME IN METERED SPACE - WANGANUI</v>
          </cell>
          <cell r="C5562" t="str">
            <v>Traffic</v>
          </cell>
          <cell r="E5562" t="str">
            <v>Traffic</v>
          </cell>
        </row>
        <row r="5563">
          <cell r="A5563">
            <v>6714</v>
          </cell>
          <cell r="B5563" t="str">
            <v>TAKING CROWN PROPERTY FROM FOREST</v>
          </cell>
          <cell r="C5563" t="str">
            <v>Other</v>
          </cell>
          <cell r="D5563" t="str">
            <v>PROPERTY ABUSES</v>
          </cell>
          <cell r="E5563" t="str">
            <v>Other</v>
          </cell>
        </row>
        <row r="5564">
          <cell r="A5564" t="str">
            <v>O110</v>
          </cell>
          <cell r="B5564" t="str">
            <v>CYCLE OR MOPED TOWED OTHER THAN TRAILER</v>
          </cell>
          <cell r="C5564" t="str">
            <v>Traffic</v>
          </cell>
          <cell r="E5564" t="str">
            <v>Traffic</v>
          </cell>
        </row>
        <row r="5565">
          <cell r="A5565">
            <v>5822</v>
          </cell>
          <cell r="B5565" t="str">
            <v>POSSESS EQUIPMENT FOR CHEATING</v>
          </cell>
          <cell r="C5565" t="str">
            <v>Other</v>
          </cell>
          <cell r="D5565" t="str">
            <v>PROPERTY DAMAGE</v>
          </cell>
          <cell r="E5565" t="str">
            <v>Other</v>
          </cell>
        </row>
        <row r="5566">
          <cell r="A5566" t="str">
            <v>V572</v>
          </cell>
          <cell r="B5566" t="str">
            <v>MODIFIER FAILED TO NOTIFY OPERATOR ABOUT INSPECTION REGARDING EXHAUST EMISSIONS</v>
          </cell>
          <cell r="C5566" t="str">
            <v>Traffic</v>
          </cell>
          <cell r="E5566" t="str">
            <v>Traffic</v>
          </cell>
        </row>
        <row r="5567">
          <cell r="A5567" t="str">
            <v>K576</v>
          </cell>
          <cell r="B5567" t="str">
            <v>SUPERVISOR FAILED TO ENSURE DRIVER COMPLIED WITH RESPONSIBILITIES</v>
          </cell>
          <cell r="C5567" t="str">
            <v>Traffic</v>
          </cell>
          <cell r="E5567" t="str">
            <v>Traffic</v>
          </cell>
        </row>
        <row r="5568">
          <cell r="A5568" t="str">
            <v>F653</v>
          </cell>
          <cell r="B5568" t="str">
            <v>MAKING A PROHBTED U TURN-BLENHEIM BOROUGH</v>
          </cell>
          <cell r="C5568" t="str">
            <v>Traffic</v>
          </cell>
          <cell r="E5568" t="str">
            <v>Traffic</v>
          </cell>
        </row>
        <row r="5569">
          <cell r="A5569">
            <v>2515</v>
          </cell>
          <cell r="B5569" t="str">
            <v>STRICT LIABLTY-SELL ETC PRN&gt;20 INDCT VID</v>
          </cell>
          <cell r="C5569" t="str">
            <v>Other</v>
          </cell>
          <cell r="D5569" t="str">
            <v>SEXUAL OFFENCES</v>
          </cell>
          <cell r="E5569" t="str">
            <v>Other</v>
          </cell>
        </row>
        <row r="5570">
          <cell r="A5570" t="str">
            <v>Q148</v>
          </cell>
          <cell r="B5570" t="str">
            <v>KEPT PARKED COMMERCIAL VEHICLE'S ENGINE RUNNING FOR OVER 5 MINUTES - QUEENSTOWN</v>
          </cell>
          <cell r="C5570" t="str">
            <v>Traffic</v>
          </cell>
          <cell r="E5570" t="str">
            <v>Traffic</v>
          </cell>
        </row>
        <row r="5571">
          <cell r="A5571">
            <v>6755</v>
          </cell>
          <cell r="B5571" t="str">
            <v>BREACH PLANT DISEASES REGS</v>
          </cell>
          <cell r="C5571" t="str">
            <v>Other</v>
          </cell>
          <cell r="D5571" t="str">
            <v>PROPERTY ABUSES</v>
          </cell>
          <cell r="E5571" t="str">
            <v>Other</v>
          </cell>
        </row>
        <row r="5572">
          <cell r="A5572">
            <v>3360</v>
          </cell>
          <cell r="B5572" t="str">
            <v>MISCELLANEOUS LIQUOR OFFENCES</v>
          </cell>
          <cell r="C5572" t="str">
            <v>Other</v>
          </cell>
          <cell r="D5572" t="str">
            <v>DRUGS AND ANTI SOCIAL OFFENCES</v>
          </cell>
          <cell r="E5572" t="str">
            <v>Other</v>
          </cell>
        </row>
        <row r="5573">
          <cell r="A5573">
            <v>3332</v>
          </cell>
          <cell r="B5573" t="str">
            <v>MINOR FOUND IN BAR</v>
          </cell>
          <cell r="C5573" t="str">
            <v>Other</v>
          </cell>
          <cell r="D5573" t="str">
            <v>DRUGS AND ANTI SOCIAL OFFENCES</v>
          </cell>
          <cell r="E5573" t="str">
            <v>Other</v>
          </cell>
        </row>
        <row r="5574">
          <cell r="A5574" t="str">
            <v>F221</v>
          </cell>
          <cell r="B5574" t="str">
            <v>RISKY CROSSING OF LEVEL CROSSING - ANIMAL OR VEHICLE</v>
          </cell>
          <cell r="C5574" t="str">
            <v>Traffic</v>
          </cell>
          <cell r="E5574" t="str">
            <v>Traffic</v>
          </cell>
        </row>
        <row r="5575">
          <cell r="A5575" t="str">
            <v>E702</v>
          </cell>
          <cell r="B5575" t="str">
            <v>EXCEEDING 15 KMH ON OREWA BEACH</v>
          </cell>
          <cell r="C5575" t="str">
            <v>Traffic</v>
          </cell>
          <cell r="E5575" t="str">
            <v>Traffic</v>
          </cell>
        </row>
        <row r="5576">
          <cell r="A5576">
            <v>9810</v>
          </cell>
          <cell r="B5576" t="str">
            <v>JUSTICE (SPECIAL)</v>
          </cell>
          <cell r="C5576" t="str">
            <v>Other</v>
          </cell>
          <cell r="D5576" t="str">
            <v>JUSTICE (MISCELLANEOUS)</v>
          </cell>
          <cell r="E5576" t="str">
            <v>Other</v>
          </cell>
        </row>
        <row r="5577">
          <cell r="A5577" t="str">
            <v>C302</v>
          </cell>
          <cell r="B5577" t="str">
            <v>FAILING TO DISPLAY CERTIFICATE OF LOADING ON TRAILER</v>
          </cell>
          <cell r="C5577" t="str">
            <v>Traffic</v>
          </cell>
          <cell r="E5577" t="str">
            <v>Traffic</v>
          </cell>
        </row>
        <row r="5578">
          <cell r="A5578" t="str">
            <v>R549</v>
          </cell>
          <cell r="B5578" t="str">
            <v>USED M/V IN PROHIBITED AREA WHITIREI PK</v>
          </cell>
          <cell r="C5578" t="str">
            <v>Traffic</v>
          </cell>
          <cell r="E5578" t="str">
            <v>Traffic</v>
          </cell>
        </row>
        <row r="5579">
          <cell r="A5579" t="str">
            <v>N642</v>
          </cell>
          <cell r="B5579" t="str">
            <v>OPERATED HEAVY VEHICLE WITH NON-COMPLIANT 50 MM FIFTH WHEEL ASSEMBLY</v>
          </cell>
          <cell r="C5579" t="str">
            <v>Traffic</v>
          </cell>
          <cell r="E5579" t="str">
            <v>Traffic</v>
          </cell>
        </row>
        <row r="5580">
          <cell r="A5580" t="str">
            <v>E946</v>
          </cell>
          <cell r="B5580" t="str">
            <v>EX 80 KM/H ON DESIGNATED RD IN PAPAKURA</v>
          </cell>
          <cell r="C5580" t="str">
            <v>Traffic</v>
          </cell>
          <cell r="E5580" t="str">
            <v>Traffic</v>
          </cell>
        </row>
        <row r="5581">
          <cell r="A5581" t="str">
            <v>H140</v>
          </cell>
          <cell r="B5581" t="str">
            <v>OPERATED A RUC VEHICLE WITH INCORRECTLY DISPLAYED RUC LICENCE</v>
          </cell>
          <cell r="C5581" t="str">
            <v>Traffic</v>
          </cell>
          <cell r="E5581" t="str">
            <v>Traffic</v>
          </cell>
        </row>
        <row r="5582">
          <cell r="A5582">
            <v>5819</v>
          </cell>
          <cell r="B5582" t="str">
            <v>OTHER OFFENCES RE GAMBLING ACT</v>
          </cell>
          <cell r="C5582" t="str">
            <v>Other</v>
          </cell>
          <cell r="D5582" t="str">
            <v>PROPERTY DAMAGE</v>
          </cell>
          <cell r="E5582" t="str">
            <v>Other</v>
          </cell>
        </row>
        <row r="5583">
          <cell r="A5583" t="str">
            <v>E712</v>
          </cell>
          <cell r="B5583" t="str">
            <v>EXCEEDING 30 KMH ON ROCKS HIGHWAY</v>
          </cell>
          <cell r="C5583" t="str">
            <v>Traffic</v>
          </cell>
          <cell r="E5583" t="str">
            <v>Traffic</v>
          </cell>
        </row>
        <row r="5584">
          <cell r="A5584" t="str">
            <v>T212</v>
          </cell>
          <cell r="B5584" t="str">
            <v>CARRIAGE OF GOODS LINKED UP SERVICE</v>
          </cell>
          <cell r="C5584" t="str">
            <v>Other</v>
          </cell>
          <cell r="E5584" t="str">
            <v>Other</v>
          </cell>
        </row>
        <row r="5585">
          <cell r="A5585" t="str">
            <v>F210</v>
          </cell>
          <cell r="B5585" t="str">
            <v>CYCLIST FAILING TO STOP AT STOP SIGN</v>
          </cell>
          <cell r="C5585" t="str">
            <v>Traffic</v>
          </cell>
          <cell r="E5585" t="str">
            <v>Traffic</v>
          </cell>
        </row>
        <row r="5586">
          <cell r="A5586">
            <v>9770</v>
          </cell>
          <cell r="B5586" t="str">
            <v>JUSTICE (SPECIAL)</v>
          </cell>
          <cell r="C5586" t="str">
            <v>Other</v>
          </cell>
          <cell r="D5586" t="str">
            <v>JUSTICE (MISCELLANEOUS)</v>
          </cell>
          <cell r="E5586" t="str">
            <v>Other</v>
          </cell>
        </row>
        <row r="5587">
          <cell r="A5587" t="str">
            <v>T715</v>
          </cell>
          <cell r="B5587" t="str">
            <v>TAXICAB DRAWN UP WITHIN 60FT OF STAND</v>
          </cell>
          <cell r="C5587" t="str">
            <v>Other</v>
          </cell>
          <cell r="E5587" t="str">
            <v>Other</v>
          </cell>
        </row>
        <row r="5588">
          <cell r="A5588" t="str">
            <v>T919</v>
          </cell>
          <cell r="B5588" t="str">
            <v>FAIL TO MAKE TIME RECORDS AVAILABLE FOR INSPEC</v>
          </cell>
          <cell r="C5588" t="str">
            <v>Other</v>
          </cell>
          <cell r="E5588" t="str">
            <v>Other</v>
          </cell>
        </row>
        <row r="5589">
          <cell r="A5589" t="str">
            <v>L517</v>
          </cell>
          <cell r="B5589" t="str">
            <v>LEARNER RIDER USED MOTORCYCLE TO TOW ANOTHER VEHICLE</v>
          </cell>
          <cell r="C5589" t="str">
            <v>Traffic</v>
          </cell>
          <cell r="E5589" t="str">
            <v>Traffic</v>
          </cell>
        </row>
        <row r="5590">
          <cell r="A5590">
            <v>9246</v>
          </cell>
          <cell r="B5590" t="str">
            <v>BREACH ENGINEERS REGISTRATION ACT</v>
          </cell>
          <cell r="C5590" t="str">
            <v>Other</v>
          </cell>
          <cell r="D5590" t="str">
            <v>JUSTICE (MISCELLANEOUS)</v>
          </cell>
          <cell r="E5590" t="str">
            <v>Other</v>
          </cell>
        </row>
        <row r="5591">
          <cell r="A5591" t="str">
            <v>D350</v>
          </cell>
          <cell r="B5591" t="str">
            <v>OPERATED VEHICLE IN RACE OR IN UNNECESSARY EXHIBITION OF SPEED OR ACCELERATION</v>
          </cell>
          <cell r="C5591" t="str">
            <v>Traffic</v>
          </cell>
          <cell r="E5591" t="str">
            <v>Traffic</v>
          </cell>
        </row>
        <row r="5592">
          <cell r="A5592" t="str">
            <v>N366</v>
          </cell>
          <cell r="B5592" t="str">
            <v>OPERATED AN OVERHEIGHT VEHICLE OR LOAD</v>
          </cell>
          <cell r="C5592" t="str">
            <v>Traffic</v>
          </cell>
          <cell r="E5592" t="str">
            <v>Traffic</v>
          </cell>
        </row>
        <row r="5593">
          <cell r="A5593" t="str">
            <v>N376</v>
          </cell>
          <cell r="B5593" t="str">
            <v>COMB OVR 39T &amp; TRUCK UNDR 4.25M WHEELBASE</v>
          </cell>
          <cell r="C5593" t="str">
            <v>Traffic</v>
          </cell>
          <cell r="E5593" t="str">
            <v>Traffic</v>
          </cell>
        </row>
        <row r="5594">
          <cell r="A5594">
            <v>3451</v>
          </cell>
          <cell r="B5594" t="str">
            <v>ALLOW/TAKE BET FROM MINOR</v>
          </cell>
          <cell r="C5594" t="str">
            <v>Other</v>
          </cell>
          <cell r="D5594" t="str">
            <v>DRUGS AND ANTI SOCIAL OFFENCES</v>
          </cell>
          <cell r="E5594" t="str">
            <v>Other</v>
          </cell>
        </row>
        <row r="5595">
          <cell r="A5595" t="str">
            <v>P227</v>
          </cell>
          <cell r="B5595" t="str">
            <v>DISPLAYED AN EXPIRED PARKING COUPON - NELSON AIRPORT</v>
          </cell>
          <cell r="C5595" t="str">
            <v>Traffic</v>
          </cell>
          <cell r="E5595" t="str">
            <v>Traffic</v>
          </cell>
        </row>
        <row r="5596">
          <cell r="A5596" t="str">
            <v>K608</v>
          </cell>
          <cell r="B5596" t="str">
            <v>DROVE SMALL PASSENGER SERVICE VEHCILE WITH NO IDENTIFICATION</v>
          </cell>
          <cell r="C5596" t="str">
            <v>Other</v>
          </cell>
          <cell r="E5596" t="str">
            <v>Other</v>
          </cell>
        </row>
        <row r="5597">
          <cell r="A5597" t="str">
            <v>C206</v>
          </cell>
          <cell r="B5597" t="str">
            <v>SELLING VEHICLE WITHOUT COF OR PERMIT</v>
          </cell>
          <cell r="C5597" t="str">
            <v>Traffic</v>
          </cell>
          <cell r="E5597" t="str">
            <v>Traffic</v>
          </cell>
        </row>
        <row r="5598">
          <cell r="A5598">
            <v>8225</v>
          </cell>
          <cell r="B5598" t="str">
            <v>PARKING BREACH</v>
          </cell>
          <cell r="C5598" t="str">
            <v>Traffic</v>
          </cell>
          <cell r="D5598" t="str">
            <v>TRAFFIC</v>
          </cell>
          <cell r="E5598" t="str">
            <v>Traffic</v>
          </cell>
        </row>
        <row r="5599">
          <cell r="A5599" t="str">
            <v>A323</v>
          </cell>
          <cell r="B5599" t="str">
            <v>DRIVING WITH EXCESS BLOOD ALCOHOL CONTENT</v>
          </cell>
          <cell r="C5599" t="str">
            <v>Traffic</v>
          </cell>
          <cell r="E5599" t="str">
            <v>Traffic</v>
          </cell>
        </row>
        <row r="5600">
          <cell r="A5600">
            <v>3860</v>
          </cell>
          <cell r="B5600" t="str">
            <v>CARE OF CHILDREN ACT</v>
          </cell>
          <cell r="C5600" t="str">
            <v>Other</v>
          </cell>
          <cell r="D5600" t="str">
            <v>DRUGS AND ANTI SOCIAL OFFENCES</v>
          </cell>
          <cell r="E5600" t="str">
            <v>Other</v>
          </cell>
        </row>
        <row r="5601">
          <cell r="A5601" t="str">
            <v>P403</v>
          </cell>
          <cell r="B5601" t="str">
            <v>REGISTRATION PLATES NOT AFFIXED IN PRESCRIBED MANNER - PARKED VEHICLE</v>
          </cell>
          <cell r="C5601" t="str">
            <v>Traffic</v>
          </cell>
          <cell r="E5601" t="str">
            <v>Traffic</v>
          </cell>
        </row>
        <row r="5602">
          <cell r="A5602" t="str">
            <v>V202</v>
          </cell>
          <cell r="B5602" t="str">
            <v>VEHICLE NOT EQUIPPED WITH HEAD LAMPS</v>
          </cell>
          <cell r="C5602" t="str">
            <v>Traffic</v>
          </cell>
          <cell r="E5602" t="str">
            <v>Traffic</v>
          </cell>
        </row>
        <row r="5603">
          <cell r="A5603" t="str">
            <v>H631</v>
          </cell>
          <cell r="B5603" t="str">
            <v>EXCEED 42 TONNE BREACH PERMIT</v>
          </cell>
          <cell r="C5603" t="str">
            <v>Traffic</v>
          </cell>
          <cell r="E5603" t="str">
            <v>Traffic</v>
          </cell>
        </row>
        <row r="5604">
          <cell r="A5604" t="str">
            <v>M110</v>
          </cell>
          <cell r="B5604" t="str">
            <v>ALLOWS MORE THAN 11 HRS DRIV IN 24HR PERIOD IN GSV</v>
          </cell>
          <cell r="C5604" t="str">
            <v>Traffic</v>
          </cell>
          <cell r="E5604" t="str">
            <v>Traffic</v>
          </cell>
        </row>
        <row r="5605">
          <cell r="A5605" t="str">
            <v>H600</v>
          </cell>
          <cell r="B5605" t="str">
            <v>OVERLOADING INFRINGEMENTS</v>
          </cell>
          <cell r="C5605" t="str">
            <v>Traffic</v>
          </cell>
          <cell r="E5605" t="str">
            <v>Traffic</v>
          </cell>
        </row>
        <row r="5606">
          <cell r="A5606" t="str">
            <v>E899</v>
          </cell>
          <cell r="B5606" t="str">
            <v>EXCEED 70KMH DESIGNATED ROAD DUNEDIN</v>
          </cell>
          <cell r="C5606" t="str">
            <v>Traffic</v>
          </cell>
          <cell r="E5606" t="str">
            <v>Traffic</v>
          </cell>
        </row>
        <row r="5607">
          <cell r="A5607" t="str">
            <v>O125</v>
          </cell>
          <cell r="B5607" t="str">
            <v>NO REFLECTIVE PEDALS OR CLOTHING</v>
          </cell>
          <cell r="C5607" t="str">
            <v>Traffic</v>
          </cell>
          <cell r="E5607" t="str">
            <v>Traffic</v>
          </cell>
        </row>
        <row r="5608">
          <cell r="A5608" t="str">
            <v>P102</v>
          </cell>
          <cell r="B5608" t="str">
            <v>PARKED WITHIN 6 METRES OF AN INTERSECTION</v>
          </cell>
          <cell r="C5608" t="str">
            <v>Traffic</v>
          </cell>
          <cell r="E5608" t="str">
            <v>Traffic</v>
          </cell>
        </row>
        <row r="5609">
          <cell r="A5609">
            <v>2313</v>
          </cell>
          <cell r="B5609" t="str">
            <v>OTHER INCEST OTHER RELATIVE</v>
          </cell>
          <cell r="C5609" t="str">
            <v>Sexual</v>
          </cell>
          <cell r="D5609" t="str">
            <v>SEXUAL OFFENCES</v>
          </cell>
          <cell r="E5609" t="str">
            <v>Sexual</v>
          </cell>
        </row>
        <row r="5610">
          <cell r="A5610">
            <v>7531</v>
          </cell>
          <cell r="B5610" t="str">
            <v>BREACH INTERNATIONAL TERRORISM ACT 1987</v>
          </cell>
          <cell r="C5610" t="str">
            <v>Other</v>
          </cell>
          <cell r="D5610" t="str">
            <v>ADMINISTRATIVE</v>
          </cell>
          <cell r="E5610" t="str">
            <v>Other</v>
          </cell>
        </row>
        <row r="5611">
          <cell r="A5611">
            <v>6550</v>
          </cell>
          <cell r="B5611" t="str">
            <v>TELECOMMUNICATIONS ACT</v>
          </cell>
          <cell r="C5611" t="str">
            <v>Other</v>
          </cell>
          <cell r="D5611" t="str">
            <v>PROPERTY ABUSES</v>
          </cell>
          <cell r="E5611" t="str">
            <v>Other</v>
          </cell>
        </row>
        <row r="5612">
          <cell r="A5612">
            <v>2431</v>
          </cell>
          <cell r="B5612" t="str">
            <v>MALE INDECENTLY ASSAULTS BOY UNDER 16</v>
          </cell>
          <cell r="C5612" t="str">
            <v>Sexual</v>
          </cell>
          <cell r="D5612" t="str">
            <v>SEXUAL OFFENCES</v>
          </cell>
          <cell r="E5612" t="str">
            <v>Sexual</v>
          </cell>
        </row>
        <row r="5613">
          <cell r="A5613" t="str">
            <v>D521</v>
          </cell>
          <cell r="B5613" t="str">
            <v>CARELESS OPERATION CAUSING DEATH (NOT ON A ROAD)</v>
          </cell>
          <cell r="C5613" t="str">
            <v>Violence</v>
          </cell>
          <cell r="E5613" t="str">
            <v>Violence</v>
          </cell>
        </row>
        <row r="5614">
          <cell r="A5614">
            <v>9798</v>
          </cell>
          <cell r="B5614" t="str">
            <v>OTHER OFFENCES CONSERVATION LAW REFORM</v>
          </cell>
          <cell r="C5614" t="str">
            <v>Other</v>
          </cell>
          <cell r="D5614" t="str">
            <v>JUSTICE (MISCELLANEOUS)</v>
          </cell>
          <cell r="E5614" t="str">
            <v>Other</v>
          </cell>
        </row>
        <row r="5615">
          <cell r="A5615" t="str">
            <v>K113</v>
          </cell>
          <cell r="B5615" t="str">
            <v>TAXI ORGN FAIL TO PROVIDE 'PHONE SYSTEM</v>
          </cell>
          <cell r="C5615" t="str">
            <v>Other</v>
          </cell>
          <cell r="E5615" t="str">
            <v>Other</v>
          </cell>
        </row>
        <row r="5616">
          <cell r="A5616" t="str">
            <v>P407</v>
          </cell>
          <cell r="B5616" t="str">
            <v>DISPLAYED ITEM WITH INTENT TO DECEIVE - PARKED VEHICLE</v>
          </cell>
          <cell r="C5616" t="str">
            <v>Traffic</v>
          </cell>
          <cell r="E5616" t="str">
            <v>Traffic</v>
          </cell>
        </row>
        <row r="5617">
          <cell r="A5617">
            <v>2794</v>
          </cell>
          <cell r="B5617" t="str">
            <v>SUPPLIED ETC OBJECTIONABLE PUBLICATION UNDER 18 (CHILD EXPLOITATION MATERIAL)</v>
          </cell>
          <cell r="C5617" t="str">
            <v>Other</v>
          </cell>
          <cell r="D5617" t="str">
            <v>SEXUAL OFFENCES</v>
          </cell>
          <cell r="E5617" t="str">
            <v>Sexual</v>
          </cell>
        </row>
        <row r="5618">
          <cell r="A5618" t="str">
            <v>V688</v>
          </cell>
          <cell r="B5618" t="str">
            <v>REPAIRER REMOVED ELECTRONIC STABILITY CONTROL FROM VEHICLE</v>
          </cell>
          <cell r="C5618" t="str">
            <v>Traffic</v>
          </cell>
          <cell r="E5618" t="str">
            <v>Traffic</v>
          </cell>
        </row>
        <row r="5619">
          <cell r="A5619" t="str">
            <v>V451</v>
          </cell>
          <cell r="B5619" t="str">
            <v>MOTOR VEHICLE DOOR WOULDN'T OPEN OR CLOSE EASILY</v>
          </cell>
          <cell r="C5619" t="str">
            <v>Traffic</v>
          </cell>
          <cell r="E5619" t="str">
            <v>Traffic</v>
          </cell>
        </row>
        <row r="5620">
          <cell r="A5620">
            <v>3355</v>
          </cell>
          <cell r="B5620" t="str">
            <v>SUPPLY INTOXICATED/PROHIBITED PERSON</v>
          </cell>
          <cell r="C5620" t="str">
            <v>Other</v>
          </cell>
          <cell r="D5620" t="str">
            <v>DRUGS AND ANTI SOCIAL OFFENCES</v>
          </cell>
          <cell r="E5620" t="str">
            <v>Other</v>
          </cell>
        </row>
        <row r="5621">
          <cell r="A5621">
            <v>3414</v>
          </cell>
          <cell r="B5621" t="str">
            <v>POSSESS DOCUMENTS OF BOOKMAKING ETC</v>
          </cell>
          <cell r="C5621" t="str">
            <v>Other</v>
          </cell>
          <cell r="D5621" t="str">
            <v>DRUGS AND ANTI SOCIAL OFFENCES</v>
          </cell>
          <cell r="E5621" t="str">
            <v>Other</v>
          </cell>
        </row>
        <row r="5622">
          <cell r="A5622" t="str">
            <v>V637</v>
          </cell>
          <cell r="B5622" t="str">
            <v>FAILED TO ENSURE ELECTRONIC STABILITY CONTROL WARNING SYSTEM IN GOOD ORDER</v>
          </cell>
          <cell r="C5622" t="str">
            <v>Traffic</v>
          </cell>
          <cell r="E5622" t="str">
            <v>Traffic</v>
          </cell>
        </row>
        <row r="5623">
          <cell r="A5623">
            <v>2146</v>
          </cell>
          <cell r="B5623" t="str">
            <v>INDECENT ASSAULT ON MAN/BOY OVER 16</v>
          </cell>
          <cell r="C5623" t="str">
            <v>Sexual</v>
          </cell>
          <cell r="D5623" t="str">
            <v>SEXUAL OFFENCES</v>
          </cell>
          <cell r="E5623" t="str">
            <v>Sexual</v>
          </cell>
        </row>
        <row r="5624">
          <cell r="A5624">
            <v>7975</v>
          </cell>
          <cell r="B5624" t="str">
            <v>FAIL TO REPORT / HOLD STOLEN GOODS</v>
          </cell>
          <cell r="C5624" t="str">
            <v>Other</v>
          </cell>
          <cell r="D5624" t="str">
            <v>ADMINISTRATIVE</v>
          </cell>
          <cell r="E5624" t="str">
            <v>Other</v>
          </cell>
        </row>
        <row r="5625">
          <cell r="A5625">
            <v>6369</v>
          </cell>
          <cell r="B5625" t="str">
            <v>OTHER JUSTICE (SPECIAL)</v>
          </cell>
          <cell r="C5625" t="str">
            <v>Other</v>
          </cell>
          <cell r="D5625" t="str">
            <v>PROPERTY ABUSES</v>
          </cell>
          <cell r="E5625" t="str">
            <v>Other</v>
          </cell>
        </row>
        <row r="5626">
          <cell r="A5626">
            <v>4141</v>
          </cell>
          <cell r="B5626" t="str">
            <v>UNLAWFULLY IN BUILDING WITH FEL INTENT</v>
          </cell>
          <cell r="C5626" t="str">
            <v>Burglary</v>
          </cell>
          <cell r="D5626" t="str">
            <v>DISHONESTY</v>
          </cell>
          <cell r="E5626" t="str">
            <v>Burglary</v>
          </cell>
        </row>
        <row r="5627">
          <cell r="A5627">
            <v>5152</v>
          </cell>
          <cell r="B5627" t="str">
            <v>CONTAMINATING FOOD / CROPS / OTHER</v>
          </cell>
          <cell r="C5627" t="str">
            <v>Other</v>
          </cell>
          <cell r="D5627" t="str">
            <v>PROPERTY DAMAGE</v>
          </cell>
          <cell r="E5627" t="str">
            <v>Other</v>
          </cell>
        </row>
        <row r="5628">
          <cell r="A5628">
            <v>6855</v>
          </cell>
          <cell r="B5628" t="str">
            <v>USES/DISCHARGES/CARRY OTHER F'ARM TYPE</v>
          </cell>
          <cell r="C5628" t="str">
            <v>Weapons</v>
          </cell>
          <cell r="D5628" t="str">
            <v>PROPERTY ABUSES</v>
          </cell>
          <cell r="E5628" t="str">
            <v>Weapons</v>
          </cell>
        </row>
        <row r="5629">
          <cell r="A5629" t="str">
            <v>D372</v>
          </cell>
          <cell r="B5629" t="str">
            <v>EXHIBITION OF SPEED OR ACCELERATION CAUSING DEATH - 3RD OR SUB IN 4 YEARS</v>
          </cell>
          <cell r="C5629" t="str">
            <v>Violence</v>
          </cell>
          <cell r="E5629" t="str">
            <v>Violence</v>
          </cell>
        </row>
        <row r="5630">
          <cell r="A5630">
            <v>2952</v>
          </cell>
          <cell r="B5630" t="str">
            <v>ORGANISE CHILD SEX TOUR</v>
          </cell>
          <cell r="C5630" t="str">
            <v>Sexual</v>
          </cell>
          <cell r="D5630" t="str">
            <v>SEXUAL OFFENCES</v>
          </cell>
          <cell r="E5630" t="str">
            <v>Sexual</v>
          </cell>
        </row>
        <row r="5631">
          <cell r="A5631">
            <v>3781</v>
          </cell>
          <cell r="B5631" t="str">
            <v>OFFENCE AGAINST INFANTS ACT</v>
          </cell>
          <cell r="C5631" t="str">
            <v>Other</v>
          </cell>
          <cell r="D5631" t="str">
            <v>DRUGS AND ANTI SOCIAL OFFENCES</v>
          </cell>
          <cell r="E5631" t="str">
            <v>Other</v>
          </cell>
        </row>
        <row r="5632">
          <cell r="A5632" t="str">
            <v>P287</v>
          </cell>
          <cell r="B5632" t="str">
            <v>PARKED VEHICLE ON A ROAD FOR THE PURPOSES OF REPAIRS - WAIKATO</v>
          </cell>
          <cell r="C5632" t="str">
            <v>Traffic</v>
          </cell>
          <cell r="E5632" t="str">
            <v>Traffic</v>
          </cell>
        </row>
        <row r="5633">
          <cell r="A5633" t="str">
            <v>E933</v>
          </cell>
          <cell r="B5633" t="str">
            <v>EXCEED 80 KMH DESIGNATED SH 77</v>
          </cell>
          <cell r="C5633" t="str">
            <v>Traffic</v>
          </cell>
          <cell r="E5633" t="str">
            <v>Traffic</v>
          </cell>
        </row>
        <row r="5634">
          <cell r="A5634" t="str">
            <v>Q238</v>
          </cell>
          <cell r="B5634" t="str">
            <v>DEPOSITED WASTE GENERATED WHILE FREEDOM CAMPING ON OTHER LAND - NAPIER</v>
          </cell>
          <cell r="C5634" t="str">
            <v>Traffic</v>
          </cell>
          <cell r="E5634" t="str">
            <v>Traffic</v>
          </cell>
        </row>
        <row r="5635">
          <cell r="A5635" t="str">
            <v>K139</v>
          </cell>
          <cell r="B5635" t="str">
            <v>MANAGER ALLOWED UNLICENSED SERVICE - 2ND OR SUBSEQUENT</v>
          </cell>
          <cell r="C5635" t="str">
            <v>Traffic</v>
          </cell>
          <cell r="E5635" t="str">
            <v>Traffic</v>
          </cell>
        </row>
        <row r="5636">
          <cell r="A5636">
            <v>8171</v>
          </cell>
          <cell r="B5636" t="str">
            <v>FAIL STOP/ASCERT/RENDER AFTER ACC</v>
          </cell>
          <cell r="C5636" t="str">
            <v>Traffic</v>
          </cell>
          <cell r="D5636" t="str">
            <v>TRAFFIC</v>
          </cell>
          <cell r="E5636" t="str">
            <v>Traffic</v>
          </cell>
        </row>
        <row r="5637">
          <cell r="A5637" t="str">
            <v>R681</v>
          </cell>
          <cell r="B5637" t="str">
            <v>UNDERTOOK AN UNAUTHORISED ACTIVITY IN WATERVIEW TUNNELS</v>
          </cell>
          <cell r="C5637" t="str">
            <v>Traffic</v>
          </cell>
          <cell r="E5637" t="str">
            <v>Traffic</v>
          </cell>
        </row>
        <row r="5638">
          <cell r="A5638" t="str">
            <v>N326</v>
          </cell>
          <cell r="B5638" t="str">
            <v>ACCESSABLE DEVICE AXLE WEIGHTS</v>
          </cell>
          <cell r="C5638" t="str">
            <v>Traffic</v>
          </cell>
          <cell r="E5638" t="str">
            <v>Traffic</v>
          </cell>
        </row>
        <row r="5639">
          <cell r="A5639">
            <v>5996</v>
          </cell>
          <cell r="B5639" t="str">
            <v>ATTEMPT TO PRODUCE/DISTRIBUTE/MANUFACTURE - FANTASY TYPE SUBSTANCES</v>
          </cell>
          <cell r="C5639" t="str">
            <v>Drugs</v>
          </cell>
          <cell r="D5639" t="str">
            <v>PROPERTY DAMAGE</v>
          </cell>
          <cell r="E5639" t="str">
            <v>Drugs</v>
          </cell>
        </row>
        <row r="5640">
          <cell r="A5640">
            <v>2639</v>
          </cell>
          <cell r="B5640" t="str">
            <v>OTHER INDECENT ASSAULT</v>
          </cell>
          <cell r="C5640" t="str">
            <v>Sexual</v>
          </cell>
          <cell r="D5640" t="str">
            <v>SEXUAL OFFENCES</v>
          </cell>
          <cell r="E5640" t="str">
            <v>Sexual</v>
          </cell>
        </row>
        <row r="5641">
          <cell r="A5641">
            <v>9621</v>
          </cell>
          <cell r="B5641" t="str">
            <v>ASSESSMENT - ERRONEOUS</v>
          </cell>
          <cell r="C5641" t="str">
            <v>Other</v>
          </cell>
          <cell r="D5641" t="str">
            <v>JUSTICE (MISCELLANEOUS)</v>
          </cell>
          <cell r="E5641" t="str">
            <v>Other</v>
          </cell>
        </row>
        <row r="5642">
          <cell r="A5642">
            <v>7996</v>
          </cell>
          <cell r="B5642" t="str">
            <v>BREACH OF INTELLIGENCE AND SECURITY ACT 2017</v>
          </cell>
          <cell r="C5642" t="str">
            <v>Other</v>
          </cell>
          <cell r="D5642" t="str">
            <v>ADMINISTRATIVE</v>
          </cell>
          <cell r="E5642" t="str">
            <v>Other</v>
          </cell>
        </row>
        <row r="5643">
          <cell r="A5643">
            <v>9098</v>
          </cell>
          <cell r="B5643" t="str">
            <v>BREACH EMPLOYMENT RELATIONS ACT 2000</v>
          </cell>
          <cell r="C5643" t="str">
            <v>Other</v>
          </cell>
          <cell r="D5643" t="str">
            <v>JUSTICE (MISCELLANEOUS)</v>
          </cell>
          <cell r="E5643" t="str">
            <v>Other</v>
          </cell>
        </row>
        <row r="5644">
          <cell r="A5644">
            <v>9449</v>
          </cell>
          <cell r="B5644" t="str">
            <v>BREACH VULNERABLE CHILDREN ACT 2014</v>
          </cell>
          <cell r="C5644" t="str">
            <v>Other</v>
          </cell>
          <cell r="D5644" t="str">
            <v>JUSTICE (MISCELLANEOUS)</v>
          </cell>
          <cell r="E5644" t="str">
            <v>Other</v>
          </cell>
        </row>
        <row r="5645">
          <cell r="A5645">
            <v>7446</v>
          </cell>
          <cell r="B5645" t="str">
            <v>PUBLISH INFO ABOUT SENTENCE INDICATION OR REQUEST FOR SENTENCE INDICATION</v>
          </cell>
          <cell r="C5645" t="str">
            <v>Other</v>
          </cell>
          <cell r="D5645" t="str">
            <v>ADMINISTRATIVE</v>
          </cell>
          <cell r="E5645" t="str">
            <v>Other</v>
          </cell>
        </row>
        <row r="5646">
          <cell r="A5646" t="str">
            <v>B200</v>
          </cell>
          <cell r="B5646" t="str">
            <v>FAILURE TO FULFIL DUTIES AFTER ACCIDENT</v>
          </cell>
          <cell r="C5646" t="str">
            <v>Other</v>
          </cell>
          <cell r="E5646" t="str">
            <v>Traffic</v>
          </cell>
        </row>
        <row r="5647">
          <cell r="A5647" t="str">
            <v>W724</v>
          </cell>
          <cell r="B5647" t="str">
            <v>ENGAGED IN ADVERSE CONDUCT</v>
          </cell>
          <cell r="C5647" t="str">
            <v>Other</v>
          </cell>
          <cell r="E5647" t="str">
            <v>Other</v>
          </cell>
        </row>
        <row r="5648">
          <cell r="A5648" t="str">
            <v>K171</v>
          </cell>
          <cell r="B5648" t="str">
            <v>TAXI ORG FAILED TO ASSIGN FLEET NUMBERS</v>
          </cell>
          <cell r="C5648" t="str">
            <v>Traffic Offences</v>
          </cell>
          <cell r="E5648" t="str">
            <v>Other</v>
          </cell>
        </row>
        <row r="5649">
          <cell r="A5649">
            <v>3579</v>
          </cell>
          <cell r="B5649" t="str">
            <v>OTHER DISORDERLY ASSEMBLY OFF-SUM OFF ACT</v>
          </cell>
          <cell r="C5649" t="str">
            <v>Disorderly Conduct</v>
          </cell>
          <cell r="D5649" t="str">
            <v>DRUGS AND ANTI SOCIAL OFFENCES</v>
          </cell>
          <cell r="E5649" t="str">
            <v>Other</v>
          </cell>
        </row>
        <row r="5650">
          <cell r="A5650">
            <v>6443</v>
          </cell>
          <cell r="B5650" t="str">
            <v>DISCHARGE FIREARM (TRESPASS ACT )</v>
          </cell>
          <cell r="C5650" t="str">
            <v>Other Offences</v>
          </cell>
          <cell r="D5650" t="str">
            <v>PROPERTY ABUSES</v>
          </cell>
          <cell r="E5650" t="str">
            <v>Weapons</v>
          </cell>
        </row>
        <row r="5651">
          <cell r="A5651">
            <v>9257</v>
          </cell>
          <cell r="B5651" t="str">
            <v>BREACH PRIVATE INVEST &amp; SEC GUARDS A</v>
          </cell>
          <cell r="C5651" t="str">
            <v>Other Offences</v>
          </cell>
          <cell r="D5651" t="str">
            <v>JUSTICE (MISCELLANEOUS)</v>
          </cell>
          <cell r="E5651" t="str">
            <v>Other</v>
          </cell>
        </row>
        <row r="5652">
          <cell r="A5652" t="str">
            <v>V674</v>
          </cell>
          <cell r="B5652" t="str">
            <v>OPERATED TOWING VEHICLE (NOT FOR SEMI-TRAILERS) WITH UNLAWFUL AIR BRAK HOSE</v>
          </cell>
          <cell r="C5652" t="str">
            <v>Traffic Offences</v>
          </cell>
          <cell r="E5652" t="str">
            <v>Traffic</v>
          </cell>
        </row>
        <row r="5653">
          <cell r="A5653" t="str">
            <v>C800</v>
          </cell>
          <cell r="B5653" t="str">
            <v>NO WARRANT OF FITNESS-INITIATD BY STUDENT</v>
          </cell>
          <cell r="C5653" t="str">
            <v>Traffic Offences</v>
          </cell>
          <cell r="E5653" t="str">
            <v>Traffic</v>
          </cell>
        </row>
        <row r="5654">
          <cell r="A5654">
            <v>1715</v>
          </cell>
          <cell r="B5654" t="str">
            <v>THREATENS TO KILL/DO GBH (STAB/CUT WEAP)</v>
          </cell>
          <cell r="C5654" t="str">
            <v>Violence</v>
          </cell>
          <cell r="D5654" t="str">
            <v>VIOLENCE</v>
          </cell>
          <cell r="E5654" t="str">
            <v>Violence</v>
          </cell>
        </row>
        <row r="5655">
          <cell r="A5655" t="str">
            <v>F301</v>
          </cell>
          <cell r="B5655" t="str">
            <v>FAILED TO GIVE WAY AT A GIVE WAY SIGN</v>
          </cell>
          <cell r="C5655" t="str">
            <v>Traffic Offences</v>
          </cell>
          <cell r="E5655" t="str">
            <v>Traffic</v>
          </cell>
        </row>
        <row r="5656">
          <cell r="A5656" t="str">
            <v>K195</v>
          </cell>
          <cell r="B5656" t="str">
            <v>WITHDREW REGISTERED COMMERCIAL PUBLIC TRANSPORT SERVICE BEFORE EXPIRY DATE</v>
          </cell>
          <cell r="C5656" t="str">
            <v>Traffic Offences</v>
          </cell>
          <cell r="E5656" t="str">
            <v>Other</v>
          </cell>
        </row>
        <row r="5657">
          <cell r="A5657" t="str">
            <v>O110</v>
          </cell>
          <cell r="B5657" t="str">
            <v>CYCLE OR MOPED TOWED OTHER THAN TRAILER</v>
          </cell>
          <cell r="C5657" t="str">
            <v>Traffic Offences</v>
          </cell>
          <cell r="E5657" t="str">
            <v>Traffic</v>
          </cell>
        </row>
        <row r="5658">
          <cell r="A5658">
            <v>2830</v>
          </cell>
          <cell r="B5658" t="str">
            <v>INDECENT ASSAULTS</v>
          </cell>
          <cell r="C5658" t="str">
            <v>Sexual Offences</v>
          </cell>
          <cell r="D5658" t="str">
            <v>SEXUAL OFFENCES</v>
          </cell>
          <cell r="E5658" t="str">
            <v>Sexual</v>
          </cell>
        </row>
        <row r="5659">
          <cell r="A5659" t="str">
            <v>P184</v>
          </cell>
          <cell r="B5659" t="str">
            <v>REGISTRATION PLATE NOT EASILY DISTINGUISHABLE - PARKED VEHICLE</v>
          </cell>
          <cell r="C5659" t="str">
            <v>Traffic Offences</v>
          </cell>
          <cell r="E5659" t="str">
            <v>Traffic</v>
          </cell>
        </row>
        <row r="5660">
          <cell r="A5660" t="str">
            <v>R542</v>
          </cell>
          <cell r="B5660" t="str">
            <v>UNAUTHORISED PERSON ON ROAD - WGTN CITY</v>
          </cell>
          <cell r="C5660" t="str">
            <v>Traffic Offences</v>
          </cell>
          <cell r="E5660" t="str">
            <v>Traffic</v>
          </cell>
        </row>
        <row r="5661">
          <cell r="A5661" t="str">
            <v>K635</v>
          </cell>
          <cell r="B5661" t="str">
            <v>TAXI FAILED TO CORRECTLY DISPLAY INFORMATION ON BOTH FRONT DOORS</v>
          </cell>
          <cell r="C5661" t="str">
            <v>Traffic Offences</v>
          </cell>
          <cell r="E5661" t="str">
            <v>Other</v>
          </cell>
        </row>
        <row r="5662">
          <cell r="A5662">
            <v>7945</v>
          </cell>
          <cell r="B5662" t="str">
            <v>BREACH COURT RELEASE CONDITION PRISON</v>
          </cell>
          <cell r="C5662" t="str">
            <v>Administrative</v>
          </cell>
          <cell r="D5662" t="str">
            <v>ADMINISTRATIVE</v>
          </cell>
          <cell r="E5662" t="str">
            <v>Breaches</v>
          </cell>
        </row>
        <row r="5663">
          <cell r="A5663" t="str">
            <v>N316</v>
          </cell>
          <cell r="B5663" t="str">
            <v>EXCEEDING THE WEIGHT LIMIT ON A BRIDGE</v>
          </cell>
          <cell r="C5663" t="str">
            <v>Traffic Offences</v>
          </cell>
          <cell r="E5663" t="str">
            <v>Traffic</v>
          </cell>
        </row>
        <row r="5664">
          <cell r="A5664" t="str">
            <v>L117</v>
          </cell>
          <cell r="B5664" t="str">
            <v>PERMITTING AN UNLICENSED DRIVER TO DRIVE</v>
          </cell>
          <cell r="C5664" t="str">
            <v>Traffic Offences</v>
          </cell>
          <cell r="E5664" t="str">
            <v>Traffic</v>
          </cell>
        </row>
        <row r="5665">
          <cell r="A5665">
            <v>7772</v>
          </cell>
          <cell r="B5665" t="str">
            <v>FAIL TO PRODUCE RECORDS - STATISTICS</v>
          </cell>
          <cell r="C5665" t="str">
            <v>Other Offences</v>
          </cell>
          <cell r="D5665" t="str">
            <v>ADMINISTRATIVE</v>
          </cell>
          <cell r="E5665" t="str">
            <v>Other</v>
          </cell>
        </row>
        <row r="5666">
          <cell r="A5666">
            <v>9231</v>
          </cell>
          <cell r="B5666" t="str">
            <v>UNLICENSED REAL ESTATE AGENT</v>
          </cell>
          <cell r="C5666" t="str">
            <v>Other Offences</v>
          </cell>
          <cell r="D5666" t="str">
            <v>JUSTICE (MISCELLANEOUS)</v>
          </cell>
          <cell r="E5666" t="str">
            <v>Other</v>
          </cell>
        </row>
        <row r="5667">
          <cell r="A5667">
            <v>9066</v>
          </cell>
          <cell r="B5667" t="str">
            <v>PERSONATION OF CUSTOMS OFFICER</v>
          </cell>
          <cell r="C5667" t="str">
            <v>Other Offences</v>
          </cell>
          <cell r="D5667" t="str">
            <v>JUSTICE (MISCELLANEOUS)</v>
          </cell>
          <cell r="E5667" t="str">
            <v>Dishonesty</v>
          </cell>
        </row>
        <row r="5668">
          <cell r="A5668" t="str">
            <v>F201</v>
          </cell>
          <cell r="B5668" t="str">
            <v>FAILED TO STOP AT STOP SIGN</v>
          </cell>
          <cell r="C5668" t="str">
            <v>Traffic Offences</v>
          </cell>
          <cell r="E5668" t="str">
            <v>Traffic</v>
          </cell>
        </row>
        <row r="5669">
          <cell r="A5669">
            <v>7222</v>
          </cell>
          <cell r="B5669" t="str">
            <v>FEIGNED MARRIAGE</v>
          </cell>
          <cell r="C5669" t="str">
            <v>Other Offences</v>
          </cell>
          <cell r="D5669" t="str">
            <v>ADMINISTRATIVE</v>
          </cell>
          <cell r="E5669" t="str">
            <v>Other</v>
          </cell>
        </row>
        <row r="5670">
          <cell r="A5670">
            <v>9209</v>
          </cell>
          <cell r="B5670" t="str">
            <v>BREACH KAIPARA DISTRICT COUNCIL GENERAL BYLAW</v>
          </cell>
          <cell r="C5670" t="str">
            <v>Other Offences</v>
          </cell>
          <cell r="D5670" t="str">
            <v>JUSTICE (MISCELLANEOUS)</v>
          </cell>
          <cell r="E5670" t="str">
            <v>Other</v>
          </cell>
        </row>
        <row r="5671">
          <cell r="A5671">
            <v>4590</v>
          </cell>
          <cell r="B5671" t="str">
            <v>CREDIT BY FRAUD BY CREDIT/BANK CARDS</v>
          </cell>
          <cell r="C5671" t="str">
            <v>Dishonesty</v>
          </cell>
          <cell r="D5671" t="str">
            <v>DISHONESTY</v>
          </cell>
          <cell r="E5671" t="str">
            <v>Dishonesty</v>
          </cell>
        </row>
        <row r="5672">
          <cell r="A5672">
            <v>2321</v>
          </cell>
          <cell r="B5672" t="str">
            <v>SODOMY WITH FEMALE</v>
          </cell>
          <cell r="C5672" t="str">
            <v>Sexual Offences</v>
          </cell>
          <cell r="D5672" t="str">
            <v>SEXUAL OFFENCES</v>
          </cell>
          <cell r="E5672" t="str">
            <v>Other</v>
          </cell>
        </row>
        <row r="5673">
          <cell r="A5673" t="str">
            <v>N390</v>
          </cell>
          <cell r="B5673" t="str">
            <v>FLG COMPLY WITH LOAD SECURNG LASHINGS STD</v>
          </cell>
          <cell r="C5673" t="str">
            <v>Traffic Offences</v>
          </cell>
          <cell r="E5673" t="str">
            <v>Traffic</v>
          </cell>
        </row>
        <row r="5674">
          <cell r="A5674" t="str">
            <v>H616</v>
          </cell>
          <cell r="B5674" t="str">
            <v>EXCEEDED AXLE WEIGHT LIMIT ON A BRIDGE</v>
          </cell>
          <cell r="C5674" t="str">
            <v>Traffic Offences</v>
          </cell>
          <cell r="E5674" t="str">
            <v>Traffic</v>
          </cell>
        </row>
        <row r="5675">
          <cell r="A5675">
            <v>3264</v>
          </cell>
          <cell r="B5675" t="str">
            <v>CONSUME/SMOKE/USE CANNABIS OIL</v>
          </cell>
          <cell r="C5675" t="str">
            <v>Drugs and Alcohol</v>
          </cell>
          <cell r="D5675" t="str">
            <v>DRUGS AND ANTI SOCIAL OFFENCES</v>
          </cell>
          <cell r="E5675" t="str">
            <v>Drugs</v>
          </cell>
        </row>
        <row r="5676">
          <cell r="A5676">
            <v>9433</v>
          </cell>
          <cell r="B5676" t="str">
            <v>BREACH GAME REGS</v>
          </cell>
          <cell r="C5676" t="str">
            <v>Other Offences</v>
          </cell>
          <cell r="D5676" t="str">
            <v>JUSTICE (MISCELLANEOUS)</v>
          </cell>
          <cell r="E5676" t="str">
            <v>Other</v>
          </cell>
        </row>
        <row r="5677">
          <cell r="A5677">
            <v>3240</v>
          </cell>
          <cell r="B5677" t="str">
            <v>POSSESS FOR SUPPLY CANNABIS</v>
          </cell>
          <cell r="C5677" t="str">
            <v>Drugs and Alcohol</v>
          </cell>
          <cell r="D5677" t="str">
            <v>DRUGS AND ANTI SOCIAL OFFENCES</v>
          </cell>
          <cell r="E5677" t="str">
            <v>Drugs</v>
          </cell>
        </row>
        <row r="5678">
          <cell r="A5678" t="str">
            <v>N391</v>
          </cell>
          <cell r="B5678" t="str">
            <v>FTTNG TYRE TO RIM NOT APPR BY TYRE MANUFA</v>
          </cell>
          <cell r="C5678" t="str">
            <v>Traffic Offences</v>
          </cell>
          <cell r="E5678" t="str">
            <v>Traffic</v>
          </cell>
        </row>
        <row r="5679">
          <cell r="A5679">
            <v>7948</v>
          </cell>
          <cell r="B5679" t="str">
            <v>ACQUIRED NEW INTEREST IN M/V CONT TO ORD</v>
          </cell>
          <cell r="C5679" t="str">
            <v>Administrative</v>
          </cell>
          <cell r="D5679" t="str">
            <v>ADMINISTRATIVE</v>
          </cell>
          <cell r="E5679" t="str">
            <v>Other</v>
          </cell>
        </row>
        <row r="5680">
          <cell r="A5680">
            <v>6374</v>
          </cell>
          <cell r="B5680" t="str">
            <v>RESCUING IMPOUNDED STOCK</v>
          </cell>
          <cell r="C5680" t="str">
            <v>Other Offences</v>
          </cell>
          <cell r="D5680" t="str">
            <v>PROPERTY ABUSES</v>
          </cell>
          <cell r="E5680" t="str">
            <v>Other</v>
          </cell>
        </row>
        <row r="5681">
          <cell r="A5681">
            <v>7651</v>
          </cell>
          <cell r="B5681" t="str">
            <v>OWNER FAILS TO CONTROL DOG</v>
          </cell>
          <cell r="C5681" t="str">
            <v>Other Offences</v>
          </cell>
          <cell r="D5681" t="str">
            <v>ADMINISTRATIVE</v>
          </cell>
          <cell r="E5681" t="str">
            <v>Other</v>
          </cell>
        </row>
        <row r="5682">
          <cell r="A5682" t="str">
            <v>V569</v>
          </cell>
          <cell r="B5682" t="str">
            <v>REGROOVED A TYRE NOT DESIGNED FOR THE PROCESS</v>
          </cell>
          <cell r="C5682" t="str">
            <v>Traffic Offences</v>
          </cell>
          <cell r="E5682" t="str">
            <v>Traffic</v>
          </cell>
        </row>
        <row r="5683">
          <cell r="A5683">
            <v>1793</v>
          </cell>
          <cell r="B5683" t="str">
            <v>UNLWFL INTMDATN/THREATS (STAB/CUT WEAPON)</v>
          </cell>
          <cell r="C5683" t="str">
            <v>Violence</v>
          </cell>
          <cell r="D5683" t="str">
            <v>VIOLENCE</v>
          </cell>
          <cell r="E5683" t="str">
            <v>Violence</v>
          </cell>
        </row>
        <row r="5684">
          <cell r="A5684">
            <v>6866</v>
          </cell>
          <cell r="B5684" t="str">
            <v>USES F'ARM TO PREVENT/RESIST ARREST</v>
          </cell>
          <cell r="C5684" t="str">
            <v>Property Abuse</v>
          </cell>
          <cell r="D5684" t="str">
            <v>PROPERTY ABUSES</v>
          </cell>
          <cell r="E5684" t="str">
            <v>Weapons</v>
          </cell>
        </row>
        <row r="5685">
          <cell r="A5685">
            <v>1331</v>
          </cell>
          <cell r="B5685" t="str">
            <v>ASSAULTS INTENT TO ROB (FIREARM)</v>
          </cell>
          <cell r="C5685" t="str">
            <v>Violence</v>
          </cell>
          <cell r="D5685" t="str">
            <v>VIOLENCE</v>
          </cell>
          <cell r="E5685" t="str">
            <v>Violence</v>
          </cell>
        </row>
        <row r="5686">
          <cell r="A5686">
            <v>6859</v>
          </cell>
          <cell r="B5686" t="str">
            <v>OTHER GENERAL F'ARM OFFENCE</v>
          </cell>
          <cell r="C5686" t="str">
            <v>Property Abuse</v>
          </cell>
          <cell r="D5686" t="str">
            <v>PROPERTY ABUSES</v>
          </cell>
          <cell r="E5686" t="str">
            <v>Weapons</v>
          </cell>
        </row>
        <row r="5687">
          <cell r="A5687" t="str">
            <v>V457</v>
          </cell>
          <cell r="B5687" t="str">
            <v>REAR TURN INDICATORS NOT SUBSTANTIALLY RED OR AMBER</v>
          </cell>
          <cell r="C5687" t="str">
            <v>Traffic Offences</v>
          </cell>
          <cell r="E5687" t="str">
            <v>Traffic</v>
          </cell>
        </row>
        <row r="5688">
          <cell r="A5688" t="str">
            <v>T103</v>
          </cell>
          <cell r="B5688" t="str">
            <v>CHANGING BUSINESS DOMICLE WITHOUT AUTHORITY</v>
          </cell>
          <cell r="C5688" t="str">
            <v>Traffic Offences</v>
          </cell>
          <cell r="E5688" t="str">
            <v>Other</v>
          </cell>
        </row>
        <row r="5689">
          <cell r="A5689" t="str">
            <v>T107</v>
          </cell>
          <cell r="B5689" t="str">
            <v>UNLICENSED TAXI SERVICE</v>
          </cell>
          <cell r="C5689" t="str">
            <v>Traffic Offences</v>
          </cell>
          <cell r="E5689" t="str">
            <v>Other</v>
          </cell>
        </row>
        <row r="5690">
          <cell r="A5690" t="str">
            <v>K607</v>
          </cell>
          <cell r="B5690" t="str">
            <v>LICENSEE FAILED TO RETURN LICENCE TO AGENCY WITHIN 7 DAYS WHEN REQUESTED</v>
          </cell>
          <cell r="C5690" t="str">
            <v>Traffic Offences</v>
          </cell>
          <cell r="E5690" t="str">
            <v>Other</v>
          </cell>
        </row>
        <row r="5691">
          <cell r="A5691" t="str">
            <v>K654</v>
          </cell>
          <cell r="B5691" t="str">
            <v>TAXI NOT DISPLAYING INFORMATION ON OUTSIDE FRONT PASSENGER DOOR</v>
          </cell>
          <cell r="C5691" t="str">
            <v>Traffic Offences</v>
          </cell>
          <cell r="E5691" t="str">
            <v>Other</v>
          </cell>
        </row>
        <row r="5692">
          <cell r="A5692">
            <v>9775</v>
          </cell>
          <cell r="B5692" t="str">
            <v>BREACH RESTRICTIONS-LAKE/RIVER BED USES</v>
          </cell>
          <cell r="C5692" t="str">
            <v>Other Offences</v>
          </cell>
          <cell r="D5692" t="str">
            <v>JUSTICE (MISCELLANEOUS)</v>
          </cell>
          <cell r="E5692" t="str">
            <v>Other</v>
          </cell>
        </row>
        <row r="5693">
          <cell r="A5693">
            <v>7659</v>
          </cell>
          <cell r="B5693" t="str">
            <v>OTHER OFFENCES RE DOG CONTROL ACT 1996</v>
          </cell>
          <cell r="C5693" t="str">
            <v>Other Offences</v>
          </cell>
          <cell r="D5693" t="str">
            <v>ADMINISTRATIVE</v>
          </cell>
          <cell r="E5693" t="str">
            <v>Other</v>
          </cell>
        </row>
        <row r="5694">
          <cell r="A5694">
            <v>2690</v>
          </cell>
          <cell r="B5694" t="str">
            <v>SEX OFF AGAINST MALE VICTIM CRIMES ACT 61</v>
          </cell>
          <cell r="C5694" t="str">
            <v>Sexual Offences</v>
          </cell>
          <cell r="D5694" t="str">
            <v>SEXUAL OFFENCES</v>
          </cell>
          <cell r="E5694" t="str">
            <v>Sexual</v>
          </cell>
        </row>
        <row r="5695">
          <cell r="A5695" t="str">
            <v>D807</v>
          </cell>
          <cell r="B5695" t="str">
            <v>LEFT TURNING DRIVER FAILED TO GIVE WAY TO VEHICLE TURNING RIGHT</v>
          </cell>
          <cell r="C5695" t="str">
            <v>Traffic Offences</v>
          </cell>
          <cell r="E5695" t="str">
            <v>Traffic</v>
          </cell>
        </row>
        <row r="5696">
          <cell r="A5696">
            <v>3722</v>
          </cell>
          <cell r="B5696" t="str">
            <v>BREACH SEPARATION ORDER</v>
          </cell>
          <cell r="C5696" t="str">
            <v>Other Offences</v>
          </cell>
          <cell r="D5696" t="str">
            <v>DRUGS AND ANTI SOCIAL OFFENCES</v>
          </cell>
          <cell r="E5696" t="str">
            <v>Other</v>
          </cell>
        </row>
        <row r="5697">
          <cell r="A5697">
            <v>9797</v>
          </cell>
          <cell r="B5697" t="str">
            <v>DID USE HOOK CONTRARY TO GAZETTE NOTICE</v>
          </cell>
          <cell r="C5697" t="str">
            <v>Other Offences</v>
          </cell>
          <cell r="D5697" t="str">
            <v>JUSTICE (MISCELLANEOUS)</v>
          </cell>
          <cell r="E5697" t="str">
            <v>Other</v>
          </cell>
        </row>
        <row r="5698">
          <cell r="A5698" t="str">
            <v>K238</v>
          </cell>
          <cell r="B5698" t="str">
            <v>SMALL P.S.V. DRIVER FAILED TO ACCEPT HIRE</v>
          </cell>
          <cell r="C5698" t="str">
            <v>Traffic Offences</v>
          </cell>
          <cell r="E5698" t="str">
            <v>Other</v>
          </cell>
        </row>
        <row r="5699">
          <cell r="A5699">
            <v>3515</v>
          </cell>
          <cell r="B5699" t="str">
            <v>RESIST PERSON ASSISTING POLICE</v>
          </cell>
          <cell r="C5699" t="str">
            <v>Disorderly Conduct</v>
          </cell>
          <cell r="D5699" t="str">
            <v>DRUGS AND ANTI SOCIAL OFFENCES</v>
          </cell>
          <cell r="E5699" t="str">
            <v>Other</v>
          </cell>
        </row>
        <row r="5700">
          <cell r="A5700" t="str">
            <v>A401</v>
          </cell>
          <cell r="B5700" t="str">
            <v>DROVE IMPAIRED - BLOOD CONTAINED EVIDENCE OF THE USE OF A QUALIFYING DRUG</v>
          </cell>
          <cell r="C5700" t="str">
            <v>Traffic Offences</v>
          </cell>
          <cell r="E5700" t="str">
            <v>Traffic</v>
          </cell>
        </row>
        <row r="5701">
          <cell r="A5701" t="str">
            <v>E869</v>
          </cell>
          <cell r="B5701" t="str">
            <v>EXCEED 80 KM/H ON DESIGNATED ST IN CHCH</v>
          </cell>
          <cell r="C5701" t="str">
            <v>Traffic Offences</v>
          </cell>
          <cell r="E5701" t="str">
            <v>Traffic</v>
          </cell>
        </row>
        <row r="5702">
          <cell r="A5702" t="str">
            <v>Q114</v>
          </cell>
          <cell r="B5702" t="str">
            <v>PARKED ON A GRASS PLOT - NORTH SHORE CITY</v>
          </cell>
          <cell r="C5702" t="str">
            <v>Traffic Offences</v>
          </cell>
          <cell r="E5702" t="str">
            <v>Traffic</v>
          </cell>
        </row>
        <row r="5703">
          <cell r="A5703" t="str">
            <v>H604</v>
          </cell>
          <cell r="B5703" t="str">
            <v>EXCEED AXLE WT LMT-BRIDGE(30%-70% CLASSI)</v>
          </cell>
          <cell r="C5703" t="str">
            <v>Traffic Offences</v>
          </cell>
          <cell r="E5703" t="str">
            <v>Traffic</v>
          </cell>
        </row>
        <row r="5704">
          <cell r="A5704" t="str">
            <v>V642</v>
          </cell>
          <cell r="B5704" t="str">
            <v>OPERATED VEHICLE WITH UNADJUSTABLE SEATBELT</v>
          </cell>
          <cell r="C5704" t="str">
            <v>Traffic Offences</v>
          </cell>
          <cell r="E5704" t="str">
            <v>Traffic</v>
          </cell>
        </row>
        <row r="5705">
          <cell r="A5705">
            <v>3717</v>
          </cell>
          <cell r="B5705" t="str">
            <v>ILL/TREAT WILFUL NEGLECT CHILD UNDER 17</v>
          </cell>
          <cell r="C5705" t="str">
            <v>Other Offences</v>
          </cell>
          <cell r="D5705" t="str">
            <v>DRUGS AND ANTI SOCIAL OFFENCES</v>
          </cell>
          <cell r="E5705" t="str">
            <v>Violence</v>
          </cell>
        </row>
        <row r="5706">
          <cell r="A5706" t="str">
            <v>O203</v>
          </cell>
          <cell r="B5706" t="str">
            <v>PED FAILS COMPLY WITH DIRECTIONS OF T/O</v>
          </cell>
          <cell r="C5706" t="str">
            <v>Traffic Offences</v>
          </cell>
          <cell r="E5706" t="str">
            <v>Traffic</v>
          </cell>
        </row>
        <row r="5707">
          <cell r="A5707" t="str">
            <v>N324</v>
          </cell>
          <cell r="B5707" t="str">
            <v>UNSAFE ALTERNATIVE FUEL SYSTEM</v>
          </cell>
          <cell r="C5707" t="str">
            <v>Traffic Offences</v>
          </cell>
          <cell r="E5707" t="str">
            <v>Traffic</v>
          </cell>
        </row>
        <row r="5708">
          <cell r="A5708" t="str">
            <v>P236</v>
          </cell>
          <cell r="B5708" t="str">
            <v>PARKED HEAVY VEHICLE FOR MORE THAN ONE HOUR IN RESIDENTIAL AREA - HAMILTON</v>
          </cell>
          <cell r="C5708" t="str">
            <v>Traffic Offences</v>
          </cell>
          <cell r="E5708" t="str">
            <v>Traffic</v>
          </cell>
        </row>
        <row r="5709">
          <cell r="A5709" t="str">
            <v>V559</v>
          </cell>
          <cell r="B5709" t="str">
            <v>TYRE LOAD RATING LESS THAN CERTIFICATE OF LOADING</v>
          </cell>
          <cell r="C5709" t="str">
            <v>Traffic Offences</v>
          </cell>
          <cell r="E5709" t="str">
            <v>Traffic</v>
          </cell>
        </row>
        <row r="5710">
          <cell r="A5710">
            <v>7770</v>
          </cell>
          <cell r="B5710" t="str">
            <v>JUSTICE (SPECIAL)</v>
          </cell>
          <cell r="C5710" t="str">
            <v>Other Offences</v>
          </cell>
          <cell r="D5710" t="str">
            <v>ADMINISTRATIVE</v>
          </cell>
          <cell r="E5710" t="str">
            <v>Other</v>
          </cell>
        </row>
        <row r="5711">
          <cell r="A5711" t="str">
            <v>J503</v>
          </cell>
          <cell r="B5711" t="str">
            <v>EXCEEDED 80KM/H SH1 TAMAHERE SPD CAM</v>
          </cell>
          <cell r="C5711" t="str">
            <v>Traffic Offences</v>
          </cell>
          <cell r="E5711" t="str">
            <v>Traffic</v>
          </cell>
        </row>
        <row r="5712">
          <cell r="A5712" t="str">
            <v>V652</v>
          </cell>
          <cell r="B5712" t="str">
            <v>OPERATED HMV WHEN SERVICE BREAK FAILED TO STOP VEHICLE WITHIN REQUIRED DISTANCE</v>
          </cell>
          <cell r="C5712" t="str">
            <v>Traffic Offences</v>
          </cell>
          <cell r="E5712" t="str">
            <v>Traffic</v>
          </cell>
        </row>
        <row r="5713">
          <cell r="A5713">
            <v>6355</v>
          </cell>
          <cell r="B5713" t="str">
            <v>UNLAWFULLY ALTERS ANIMAL BRAND/MARK</v>
          </cell>
          <cell r="C5713" t="str">
            <v>Other Offences</v>
          </cell>
          <cell r="D5713" t="str">
            <v>PROPERTY ABUSES</v>
          </cell>
          <cell r="E5713" t="str">
            <v>Other</v>
          </cell>
        </row>
        <row r="5714">
          <cell r="A5714" t="str">
            <v>R506</v>
          </cell>
          <cell r="B5714" t="str">
            <v>CROSSING RAILWAY LINE AGAINST WARNING</v>
          </cell>
          <cell r="C5714" t="str">
            <v>Traffic Offences</v>
          </cell>
          <cell r="E5714" t="str">
            <v>Traffic</v>
          </cell>
        </row>
        <row r="5715">
          <cell r="A5715" t="str">
            <v>E819</v>
          </cell>
          <cell r="B5715" t="str">
            <v>EXCEEDED 80 KM/H ON SH6 AT STOKE</v>
          </cell>
          <cell r="C5715" t="str">
            <v>Traffic Offences</v>
          </cell>
          <cell r="E5715" t="str">
            <v>Traffic</v>
          </cell>
        </row>
        <row r="5716">
          <cell r="A5716">
            <v>6539</v>
          </cell>
          <cell r="B5716" t="str">
            <v>OTHER FIRE SERVICE ABUSES</v>
          </cell>
          <cell r="C5716" t="str">
            <v>Other Offences</v>
          </cell>
          <cell r="D5716" t="str">
            <v>PROPERTY ABUSES</v>
          </cell>
          <cell r="E5716" t="str">
            <v>Other</v>
          </cell>
        </row>
        <row r="5717">
          <cell r="A5717">
            <v>6823</v>
          </cell>
          <cell r="B5717" t="str">
            <v>POSSESS F'ARM UNDER 16YRS</v>
          </cell>
          <cell r="C5717" t="str">
            <v>Property Abuse</v>
          </cell>
          <cell r="D5717" t="str">
            <v>PROPERTY ABUSES</v>
          </cell>
          <cell r="E5717" t="str">
            <v>Weapons</v>
          </cell>
        </row>
        <row r="5718">
          <cell r="A5718">
            <v>4551</v>
          </cell>
          <cell r="B5718" t="str">
            <v>OBTAIN ACCOM THR CREDIT BY FRAUD</v>
          </cell>
          <cell r="C5718" t="str">
            <v>Dishonesty</v>
          </cell>
          <cell r="D5718" t="str">
            <v>DISHONESTY</v>
          </cell>
          <cell r="E5718" t="str">
            <v>Dishonesty</v>
          </cell>
        </row>
        <row r="5719">
          <cell r="A5719" t="str">
            <v>V505</v>
          </cell>
          <cell r="B5719" t="str">
            <v>INSECURE HEAVY TRAILER</v>
          </cell>
          <cell r="C5719" t="str">
            <v>Traffic Offences</v>
          </cell>
          <cell r="E5719" t="str">
            <v>Traffic</v>
          </cell>
        </row>
        <row r="5720">
          <cell r="A5720">
            <v>1428</v>
          </cell>
          <cell r="B5720" t="str">
            <v>INJURES-INTENT TO INJURE (STAB/CUT WEAPN)</v>
          </cell>
          <cell r="C5720" t="str">
            <v>Violence</v>
          </cell>
          <cell r="D5720" t="str">
            <v>VIOLENCE</v>
          </cell>
          <cell r="E5720" t="str">
            <v>Violence</v>
          </cell>
        </row>
        <row r="5721">
          <cell r="A5721">
            <v>9012</v>
          </cell>
          <cell r="B5721" t="str">
            <v>BREACH NORTHLAND REGIONAL COUNCIL NAVIGATION AND SAFETY BYLAW 2001</v>
          </cell>
          <cell r="C5721" t="str">
            <v>Other Offences</v>
          </cell>
          <cell r="D5721" t="str">
            <v>JUSTICE (MISCELLANEOUS)</v>
          </cell>
          <cell r="E5721" t="str">
            <v>Other</v>
          </cell>
        </row>
        <row r="5722">
          <cell r="A5722" t="str">
            <v>B222</v>
          </cell>
          <cell r="B5722" t="str">
            <v>FAILED TO GIVE NAME AND ADDRESS ON DEMAND - AGGRAVATED</v>
          </cell>
          <cell r="C5722" t="str">
            <v>Traffic Offences</v>
          </cell>
          <cell r="E5722" t="str">
            <v>Traffic</v>
          </cell>
        </row>
        <row r="5723">
          <cell r="A5723">
            <v>4423</v>
          </cell>
          <cell r="B5723" t="str">
            <v>RECEIVES DRUGS VALUE UNDER $500</v>
          </cell>
          <cell r="C5723" t="str">
            <v>Dishonesty</v>
          </cell>
          <cell r="D5723" t="str">
            <v>DISHONESTY</v>
          </cell>
          <cell r="E5723" t="str">
            <v>Dishonesty</v>
          </cell>
        </row>
        <row r="5724">
          <cell r="A5724">
            <v>8144</v>
          </cell>
          <cell r="B5724" t="str">
            <v>REFUSING TO REMAIN FOR BREATH/BLOOD TEST</v>
          </cell>
          <cell r="C5724" t="str">
            <v>Traffic Offences</v>
          </cell>
          <cell r="D5724" t="str">
            <v>TRAFFIC</v>
          </cell>
          <cell r="E5724" t="str">
            <v>Other</v>
          </cell>
        </row>
        <row r="5725">
          <cell r="A5725" t="str">
            <v>A603</v>
          </cell>
          <cell r="B5725" t="str">
            <v>IN CHARGE TRANSPORT SERVICE VEHICLE UNDER INFLUENCE OF DRINK CAUSING INJURY</v>
          </cell>
          <cell r="C5725" t="str">
            <v>Traffic Offences</v>
          </cell>
          <cell r="E5725" t="str">
            <v>Traffic</v>
          </cell>
        </row>
        <row r="5726">
          <cell r="A5726" t="str">
            <v>N622</v>
          </cell>
          <cell r="B5726" t="str">
            <v>OPERATED A HEAVY MOTOR VEHICLE WITH AN INSECURE TOWING CONNECTION</v>
          </cell>
          <cell r="C5726" t="str">
            <v>Traffic Offences</v>
          </cell>
          <cell r="E5726" t="str">
            <v>Traffic</v>
          </cell>
        </row>
        <row r="5727">
          <cell r="A5727" t="str">
            <v>J406</v>
          </cell>
          <cell r="B5727" t="str">
            <v>EXCEEDED 80 KM/H SCHOOL BUS - SPEED CAMERA</v>
          </cell>
          <cell r="C5727" t="str">
            <v>Traffic Offences</v>
          </cell>
          <cell r="E5727" t="str">
            <v>Traffic</v>
          </cell>
        </row>
        <row r="5728">
          <cell r="A5728" t="str">
            <v>V621</v>
          </cell>
          <cell r="B5728" t="str">
            <v>OPERATED A MOPED WITHOUT A BRAKE ON BOTH WHEELS</v>
          </cell>
          <cell r="C5728" t="str">
            <v>Traffic Offences</v>
          </cell>
          <cell r="E5728" t="str">
            <v>Traffic</v>
          </cell>
        </row>
        <row r="5729">
          <cell r="A5729">
            <v>3263</v>
          </cell>
          <cell r="B5729" t="str">
            <v>CONSUME/SMOKE/USE CANNABIS RESIN</v>
          </cell>
          <cell r="C5729" t="str">
            <v>Drugs and Alcohol</v>
          </cell>
          <cell r="D5729" t="str">
            <v>DRUGS AND ANTI SOCIAL OFFENCES</v>
          </cell>
          <cell r="E5729" t="str">
            <v>Drugs</v>
          </cell>
        </row>
        <row r="5730">
          <cell r="A5730">
            <v>3800</v>
          </cell>
          <cell r="B5730" t="str">
            <v>FAMILY OFFENCES CONTINUED</v>
          </cell>
          <cell r="C5730" t="str">
            <v>Other Offences</v>
          </cell>
          <cell r="D5730" t="str">
            <v>DRUGS AND ANTI SOCIAL OFFENCES</v>
          </cell>
          <cell r="E5730" t="str">
            <v>Other</v>
          </cell>
        </row>
        <row r="5731">
          <cell r="A5731" t="str">
            <v>H130</v>
          </cell>
          <cell r="B5731" t="str">
            <v>OPERATED RUC VEHICLE TYPE H WITHOUT APPROPRIATE DISTANCE LICENCE</v>
          </cell>
          <cell r="C5731" t="str">
            <v>Traffic Offences</v>
          </cell>
          <cell r="E5731" t="str">
            <v>Traffic</v>
          </cell>
        </row>
        <row r="5732">
          <cell r="A5732">
            <v>6372</v>
          </cell>
          <cell r="B5732" t="str">
            <v>AGGRAVATED CRUELTY TO ANIMAL</v>
          </cell>
          <cell r="C5732" t="str">
            <v>Other Offences</v>
          </cell>
          <cell r="D5732" t="str">
            <v>PROPERTY ABUSES</v>
          </cell>
          <cell r="E5732" t="str">
            <v>Other</v>
          </cell>
        </row>
        <row r="5733">
          <cell r="A5733" t="str">
            <v>L429</v>
          </cell>
          <cell r="B5733" t="str">
            <v>FALSE DETAILS IN APPL FOR REGIST OF VEH</v>
          </cell>
          <cell r="C5733" t="str">
            <v>Traffic Offences</v>
          </cell>
          <cell r="E5733" t="str">
            <v>Traffic</v>
          </cell>
        </row>
        <row r="5734">
          <cell r="A5734">
            <v>1149</v>
          </cell>
          <cell r="B5734" t="str">
            <v>OTHER INFANTICIDE</v>
          </cell>
          <cell r="C5734" t="str">
            <v>Violence</v>
          </cell>
          <cell r="D5734" t="str">
            <v>VIOLENCE</v>
          </cell>
          <cell r="E5734" t="str">
            <v>Violence</v>
          </cell>
        </row>
        <row r="5735">
          <cell r="A5735">
            <v>7323</v>
          </cell>
          <cell r="B5735" t="str">
            <v>ALIEN FAILS TO REGISTER</v>
          </cell>
          <cell r="C5735" t="str">
            <v>Other Offences</v>
          </cell>
          <cell r="D5735" t="str">
            <v>ADMINISTRATIVE</v>
          </cell>
          <cell r="E5735" t="str">
            <v>Other</v>
          </cell>
        </row>
        <row r="5736">
          <cell r="A5736">
            <v>9276</v>
          </cell>
          <cell r="B5736" t="str">
            <v>BREACH OF COMMUNITY SERVICE SECTION 41(A) OF THE CRIM REGS</v>
          </cell>
          <cell r="C5736" t="str">
            <v>Administrative</v>
          </cell>
          <cell r="D5736" t="str">
            <v>JUSTICE (MISCELLANEOUS)</v>
          </cell>
          <cell r="E5736" t="str">
            <v>Breaches</v>
          </cell>
        </row>
        <row r="5737">
          <cell r="A5737">
            <v>6223</v>
          </cell>
          <cell r="B5737" t="str">
            <v>LITTERING - WATER + SOIL CONS ACT</v>
          </cell>
          <cell r="C5737" t="str">
            <v>Disorderly Conduct</v>
          </cell>
          <cell r="D5737" t="str">
            <v>PROPERTY ABUSES</v>
          </cell>
          <cell r="E5737" t="str">
            <v>Property Damage</v>
          </cell>
        </row>
        <row r="5738">
          <cell r="A5738" t="str">
            <v>A524</v>
          </cell>
          <cell r="B5738" t="str">
            <v>AIDED PERSON UNDER 20 TO DRIVE - BREATH CONTAINED ALCOHOL - 150 MCG OR LESS</v>
          </cell>
          <cell r="E5738" t="str">
            <v>Traffic</v>
          </cell>
        </row>
        <row r="5739">
          <cell r="A5739" t="str">
            <v>Q108</v>
          </cell>
          <cell r="B5739" t="str">
            <v>PARKED AT AN EXPIRED METER - GISBORNE</v>
          </cell>
          <cell r="E5739" t="str">
            <v>Traffic</v>
          </cell>
        </row>
        <row r="5740">
          <cell r="A5740" t="str">
            <v>F202</v>
          </cell>
          <cell r="B5740" t="str">
            <v>FAILED TO GIVE WAY AT STOP SIGN</v>
          </cell>
          <cell r="C5740" t="str">
            <v>Traffic</v>
          </cell>
          <cell r="E5740" t="str">
            <v>Traffic</v>
          </cell>
        </row>
        <row r="5741">
          <cell r="A5741">
            <v>3833</v>
          </cell>
          <cell r="B5741" t="str">
            <v>FAIL TO ENSURE APPEARANCE OF CHILD/YP</v>
          </cell>
          <cell r="C5741" t="str">
            <v>Other</v>
          </cell>
          <cell r="D5741" t="str">
            <v>DRUGS AND ANTI SOCIAL OFFENCES</v>
          </cell>
          <cell r="E5741" t="str">
            <v>Other</v>
          </cell>
        </row>
        <row r="5742">
          <cell r="A5742" t="str">
            <v>W651</v>
          </cell>
          <cell r="B5742" t="str">
            <v>CLUB LICENSEE FAILED TO ENSURE ONLY CLUB PURCHASED ALCOHOL CONSUMED</v>
          </cell>
          <cell r="C5742" t="str">
            <v>Other</v>
          </cell>
          <cell r="E5742" t="str">
            <v>Other</v>
          </cell>
        </row>
        <row r="5743">
          <cell r="A5743">
            <v>5858</v>
          </cell>
          <cell r="B5743" t="str">
            <v>POSSESS NON APPROVED PSYCHOACTIVE PRODUCT</v>
          </cell>
          <cell r="C5743" t="str">
            <v>Drugs</v>
          </cell>
          <cell r="D5743" t="str">
            <v>DRUGS AND ANTI SOCIAL OFFENCES</v>
          </cell>
          <cell r="E5743" t="str">
            <v>Drugs</v>
          </cell>
        </row>
        <row r="5744">
          <cell r="A5744" t="str">
            <v>A312</v>
          </cell>
          <cell r="B5744" t="str">
            <v>FAILS REMAIN FOR BLOOD SAMPLE-OTHER PLACE</v>
          </cell>
          <cell r="C5744" t="str">
            <v>Other</v>
          </cell>
          <cell r="E5744" t="str">
            <v>Other</v>
          </cell>
        </row>
        <row r="5745">
          <cell r="A5745" t="str">
            <v>K756</v>
          </cell>
          <cell r="B5745" t="str">
            <v>DRIVER FAILED TO PRODUCE CERTIFICATE OF RESPONSIBILITY</v>
          </cell>
          <cell r="C5745" t="str">
            <v>Other</v>
          </cell>
          <cell r="E5745" t="str">
            <v>Other</v>
          </cell>
        </row>
        <row r="5746">
          <cell r="A5746">
            <v>6571</v>
          </cell>
          <cell r="B5746" t="str">
            <v>CONTRAVENES/FAIL COMPLY FIRE CONTROL</v>
          </cell>
          <cell r="C5746" t="str">
            <v>Violence</v>
          </cell>
          <cell r="D5746" t="str">
            <v>PROPERTY ABUSES</v>
          </cell>
          <cell r="E5746" t="str">
            <v>Violence</v>
          </cell>
        </row>
        <row r="5747">
          <cell r="A5747" t="str">
            <v>E800</v>
          </cell>
          <cell r="B5747" t="str">
            <v>EXC 80 KM/HOUR - AUCKLAND HARBOUR BRIDGE</v>
          </cell>
          <cell r="C5747" t="str">
            <v>Traffic</v>
          </cell>
          <cell r="E5747" t="str">
            <v>Traffic</v>
          </cell>
        </row>
        <row r="5748">
          <cell r="A5748">
            <v>3817</v>
          </cell>
          <cell r="B5748" t="str">
            <v>PUBLISH NAME OF CHILD/YP, PARENTS/GUARDIAN</v>
          </cell>
          <cell r="C5748" t="str">
            <v>Other</v>
          </cell>
          <cell r="D5748" t="str">
            <v>DRUGS AND ANTI SOCIAL OFFENCES</v>
          </cell>
          <cell r="E5748" t="str">
            <v>Other</v>
          </cell>
        </row>
        <row r="5749">
          <cell r="A5749" t="str">
            <v>P817</v>
          </cell>
          <cell r="B5749" t="str">
            <v>PARKED IN A SPACE ALREADY OCCUPIED</v>
          </cell>
          <cell r="C5749" t="str">
            <v>Traffic</v>
          </cell>
          <cell r="E5749" t="str">
            <v>Traffic</v>
          </cell>
        </row>
        <row r="5750">
          <cell r="A5750" t="str">
            <v>J604</v>
          </cell>
          <cell r="B5750" t="str">
            <v>EXCEEDED 20 KM/H PASSING SCHOOL BUS-SPEED CAMERA</v>
          </cell>
          <cell r="C5750" t="str">
            <v>Traffic</v>
          </cell>
          <cell r="E5750" t="str">
            <v>Traffic</v>
          </cell>
        </row>
        <row r="5751">
          <cell r="A5751">
            <v>9245</v>
          </cell>
          <cell r="B5751" t="str">
            <v>BREACH CARRIERS ACT</v>
          </cell>
          <cell r="C5751" t="str">
            <v>Other</v>
          </cell>
          <cell r="D5751" t="str">
            <v>JUSTICE (MISCELLANEOUS)</v>
          </cell>
          <cell r="E5751" t="str">
            <v>Other</v>
          </cell>
        </row>
        <row r="5752">
          <cell r="A5752" t="str">
            <v>P234</v>
          </cell>
          <cell r="B5752" t="str">
            <v>PARKED VEHICLE ON ROAD FOR PURPOSES OF SALE - PALMERSTON NORTH</v>
          </cell>
          <cell r="C5752" t="str">
            <v>Traffic</v>
          </cell>
          <cell r="E5752" t="str">
            <v>Traffic</v>
          </cell>
        </row>
        <row r="5753">
          <cell r="A5753" t="str">
            <v>V600</v>
          </cell>
          <cell r="B5753" t="str">
            <v>VEHICLE IDENTIFICATION NUMBER OFFENCES</v>
          </cell>
          <cell r="C5753" t="str">
            <v>Traffic</v>
          </cell>
          <cell r="E5753" t="str">
            <v>Traffic</v>
          </cell>
        </row>
        <row r="5754">
          <cell r="A5754" t="str">
            <v>N373</v>
          </cell>
          <cell r="B5754" t="str">
            <v>OPERATED AN OVERLENGTH A TRAIN OR B TRAIN</v>
          </cell>
          <cell r="C5754" t="str">
            <v>Traffic</v>
          </cell>
          <cell r="E5754" t="str">
            <v>Traffic</v>
          </cell>
        </row>
        <row r="5755">
          <cell r="A5755" t="str">
            <v>J104</v>
          </cell>
          <cell r="B5755" t="str">
            <v>EXCEEDED 50KM/H IN DISTRICT AREA SPD CAM</v>
          </cell>
          <cell r="C5755" t="str">
            <v>Traffic</v>
          </cell>
          <cell r="E5755" t="str">
            <v>Traffic</v>
          </cell>
        </row>
        <row r="5756">
          <cell r="A5756" t="str">
            <v>K313</v>
          </cell>
          <cell r="B5756" t="str">
            <v>VEHICLE RECOVERY LICENSEE FAILED TO MAINTAIN TOW REGISTER</v>
          </cell>
          <cell r="C5756" t="str">
            <v>Other</v>
          </cell>
          <cell r="E5756" t="str">
            <v>Other</v>
          </cell>
        </row>
        <row r="5757">
          <cell r="A5757" t="str">
            <v>E854</v>
          </cell>
          <cell r="B5757" t="str">
            <v>EX 80KM CAMBRIDGE/PARTON/MATAPIHI - TAUR</v>
          </cell>
          <cell r="C5757" t="str">
            <v>Traffic</v>
          </cell>
          <cell r="E5757" t="str">
            <v>Traffic</v>
          </cell>
        </row>
        <row r="5758">
          <cell r="A5758" t="str">
            <v>N625</v>
          </cell>
          <cell r="B5758" t="str">
            <v>OPERATED TOW TRUCK WITH NON-COMPLIANT LIFT EQUIPMENT</v>
          </cell>
          <cell r="C5758" t="str">
            <v>Traffic</v>
          </cell>
          <cell r="E5758" t="str">
            <v>Traffic</v>
          </cell>
        </row>
        <row r="5759">
          <cell r="A5759" t="str">
            <v>M273</v>
          </cell>
          <cell r="B5759" t="str">
            <v>FAILED TO COMPLY WITH THE REQUIREMENTS OF APPROVED ALTERNATIVE FMP</v>
          </cell>
          <cell r="C5759" t="str">
            <v>Traffic</v>
          </cell>
          <cell r="E5759" t="str">
            <v>Traffic</v>
          </cell>
        </row>
        <row r="5760">
          <cell r="A5760" t="str">
            <v>P180</v>
          </cell>
          <cell r="B5760" t="str">
            <v>UNAUTHORISED LICENCE OR ITEM AFFIXED  - PARKED VEHICLE</v>
          </cell>
          <cell r="C5760" t="str">
            <v>Traffic</v>
          </cell>
          <cell r="E5760" t="str">
            <v>Traffic</v>
          </cell>
        </row>
        <row r="5761">
          <cell r="A5761" t="str">
            <v>K242</v>
          </cell>
          <cell r="B5761" t="str">
            <v>SMALL PSV INCONSIDERATELY STOPPED IN ROAD</v>
          </cell>
          <cell r="C5761" t="str">
            <v>Other</v>
          </cell>
          <cell r="E5761" t="str">
            <v>Other</v>
          </cell>
        </row>
        <row r="5762">
          <cell r="A5762" t="str">
            <v>L510</v>
          </cell>
          <cell r="B5762" t="str">
            <v>LEARNER RODE MOTORCYCLE OR MOPED BETWEEN 10PM AND 5AM</v>
          </cell>
          <cell r="C5762" t="str">
            <v>Traffic</v>
          </cell>
          <cell r="E5762" t="str">
            <v>Traffic</v>
          </cell>
        </row>
        <row r="5763">
          <cell r="A5763" t="str">
            <v>M272</v>
          </cell>
          <cell r="B5763" t="str">
            <v>HOLDER OF APPROVED ALTERNATIVE FMP FAILED TO RETAIN RECORDS FOR 1 YEAR</v>
          </cell>
          <cell r="C5763" t="str">
            <v>Traffic</v>
          </cell>
          <cell r="E5763" t="str">
            <v>Traffic</v>
          </cell>
        </row>
        <row r="5764">
          <cell r="A5764">
            <v>9789</v>
          </cell>
          <cell r="B5764" t="str">
            <v>OTHER OFFENCES IMMIGRATION ADVISERS LICENSING ACT 2007</v>
          </cell>
          <cell r="C5764" t="str">
            <v>Other</v>
          </cell>
          <cell r="D5764" t="str">
            <v>JUSTICE (MISCELLANEOUS)</v>
          </cell>
          <cell r="E5764" t="str">
            <v>Other</v>
          </cell>
        </row>
        <row r="5765">
          <cell r="A5765">
            <v>9081</v>
          </cell>
          <cell r="B5765" t="str">
            <v>IMPORT/EXPORT PROHIBITED GOODS</v>
          </cell>
          <cell r="C5765" t="str">
            <v>Other</v>
          </cell>
          <cell r="D5765" t="str">
            <v>JUSTICE (MISCELLANEOUS)</v>
          </cell>
          <cell r="E5765" t="str">
            <v>Other</v>
          </cell>
        </row>
        <row r="5766">
          <cell r="A5766" t="str">
            <v>K405</v>
          </cell>
          <cell r="B5766" t="str">
            <v>RENTAL SERVICE HIRE AGREEMENT NOT GIVEN TO HIRER</v>
          </cell>
          <cell r="C5766" t="str">
            <v>Other</v>
          </cell>
          <cell r="E5766" t="str">
            <v>Other</v>
          </cell>
        </row>
        <row r="5767">
          <cell r="A5767" t="str">
            <v>E911</v>
          </cell>
          <cell r="B5767" t="str">
            <v>EXCEED 80KMH DESIGNATED RD - UPPER HUTT</v>
          </cell>
          <cell r="C5767" t="str">
            <v>Traffic</v>
          </cell>
          <cell r="E5767" t="str">
            <v>Traffic</v>
          </cell>
        </row>
        <row r="5768">
          <cell r="A5768" t="str">
            <v>N595</v>
          </cell>
          <cell r="B5768" t="str">
            <v>OPERATED OVERLENGTH TOWING VEHICLE WITH FULL TRAILER - INCLUDING LOAD</v>
          </cell>
          <cell r="C5768" t="str">
            <v>Traffic</v>
          </cell>
          <cell r="E5768" t="str">
            <v>Traffic</v>
          </cell>
        </row>
        <row r="5769">
          <cell r="A5769" t="str">
            <v>O158</v>
          </cell>
          <cell r="B5769" t="str">
            <v>PASS ON CYCLE/MOPED NOT ON PILLION SEAT</v>
          </cell>
          <cell r="C5769" t="str">
            <v>Traffic</v>
          </cell>
          <cell r="E5769" t="str">
            <v>Traffic</v>
          </cell>
        </row>
        <row r="5770">
          <cell r="A5770">
            <v>9600</v>
          </cell>
          <cell r="B5770" t="str">
            <v>JUSTICE (SPECIAL)</v>
          </cell>
          <cell r="C5770" t="str">
            <v>Other</v>
          </cell>
          <cell r="D5770" t="str">
            <v>JUSTICE (MISCELLANEOUS)</v>
          </cell>
          <cell r="E5770" t="str">
            <v>Other</v>
          </cell>
        </row>
        <row r="5771">
          <cell r="A5771" t="str">
            <v>R627</v>
          </cell>
          <cell r="B5771" t="str">
            <v>CYCLING IN THE CHCH-LYTTLETON ROAD TUNNEL</v>
          </cell>
          <cell r="C5771" t="str">
            <v>Traffic</v>
          </cell>
          <cell r="E5771" t="str">
            <v>Traffic</v>
          </cell>
        </row>
        <row r="5772">
          <cell r="A5772" t="str">
            <v>M401</v>
          </cell>
          <cell r="B5772" t="str">
            <v>DRIVER OR OCCUPANT NOT WEARING A SEATBELT</v>
          </cell>
          <cell r="C5772" t="str">
            <v>Traffic</v>
          </cell>
          <cell r="E5772" t="str">
            <v>Traffic</v>
          </cell>
        </row>
        <row r="5773">
          <cell r="A5773" t="str">
            <v>Q111</v>
          </cell>
          <cell r="B5773" t="str">
            <v>PARKED AT AN EXPIRED METER - NORTH SHORE CITY</v>
          </cell>
          <cell r="C5773" t="str">
            <v>Traffic</v>
          </cell>
          <cell r="E5773" t="str">
            <v>Traffic</v>
          </cell>
        </row>
        <row r="5774">
          <cell r="A5774" t="str">
            <v>Q120</v>
          </cell>
          <cell r="B5774" t="str">
            <v>EXCEEDED MAXIMUM PERMITTED TIME IN METERED SPACE - NAPIER</v>
          </cell>
          <cell r="C5774" t="str">
            <v>Traffic</v>
          </cell>
          <cell r="E5774" t="str">
            <v>Traffic</v>
          </cell>
        </row>
        <row r="5775">
          <cell r="A5775" t="str">
            <v>T207</v>
          </cell>
          <cell r="B5775" t="str">
            <v>NO WAYBILL CARRIED</v>
          </cell>
          <cell r="C5775" t="str">
            <v>Other</v>
          </cell>
          <cell r="E5775" t="str">
            <v>Other</v>
          </cell>
        </row>
        <row r="5776">
          <cell r="A5776" t="str">
            <v>L105</v>
          </cell>
          <cell r="B5776" t="str">
            <v>USING D/LIC WITH (WORDS) (FIGURES) ERASED</v>
          </cell>
          <cell r="C5776" t="str">
            <v>Traffic</v>
          </cell>
          <cell r="E5776" t="str">
            <v>Traffic</v>
          </cell>
        </row>
        <row r="5777">
          <cell r="A5777" t="str">
            <v>K641</v>
          </cell>
          <cell r="B5777" t="str">
            <v>TAXI DRIVER FAILED TO ACCEPT HIRER</v>
          </cell>
          <cell r="C5777" t="str">
            <v>Other</v>
          </cell>
          <cell r="E5777" t="str">
            <v>Other</v>
          </cell>
        </row>
        <row r="5778">
          <cell r="A5778">
            <v>7816</v>
          </cell>
          <cell r="B5778" t="str">
            <v>BREACH HISTORIC PLACES ACT</v>
          </cell>
          <cell r="C5778" t="str">
            <v>Other</v>
          </cell>
          <cell r="D5778" t="str">
            <v>ADMINISTRATIVE</v>
          </cell>
          <cell r="E5778" t="str">
            <v>Other</v>
          </cell>
        </row>
        <row r="5779">
          <cell r="A5779">
            <v>6430</v>
          </cell>
          <cell r="B5779" t="str">
            <v>OFFENCES RE TRANSFER OF FIREARM ETC</v>
          </cell>
          <cell r="C5779" t="str">
            <v>Weapons</v>
          </cell>
          <cell r="D5779" t="str">
            <v>PROPERTY ABUSES</v>
          </cell>
          <cell r="E5779" t="str">
            <v>Weapons</v>
          </cell>
        </row>
        <row r="5780">
          <cell r="A5780">
            <v>3361</v>
          </cell>
          <cell r="B5780" t="str">
            <v>CONS/POSS LIQ FOR CONSUMP PUBL CONVY</v>
          </cell>
          <cell r="C5780" t="str">
            <v>Other</v>
          </cell>
          <cell r="D5780" t="str">
            <v>DRUGS AND ANTI SOCIAL OFFENCES</v>
          </cell>
          <cell r="E5780" t="str">
            <v>Other</v>
          </cell>
        </row>
        <row r="5781">
          <cell r="A5781" t="str">
            <v>D507</v>
          </cell>
          <cell r="B5781" t="str">
            <v>CARELESS DRIVING ALCOHOL INVOLVED CAUSING INJURY</v>
          </cell>
          <cell r="C5781" t="str">
            <v>Traffic</v>
          </cell>
          <cell r="E5781" t="str">
            <v>Traffic</v>
          </cell>
        </row>
        <row r="5782">
          <cell r="A5782">
            <v>6376</v>
          </cell>
          <cell r="B5782" t="str">
            <v>OTHER OFFENCE IMPOUNDING ACT</v>
          </cell>
          <cell r="C5782" t="str">
            <v>Other</v>
          </cell>
          <cell r="D5782" t="str">
            <v>PROPERTY ABUSES</v>
          </cell>
          <cell r="E5782" t="str">
            <v>Other</v>
          </cell>
        </row>
        <row r="5783">
          <cell r="A5783">
            <v>3250</v>
          </cell>
          <cell r="B5783" t="str">
            <v>PROCURE/POSSESS CANNABIS</v>
          </cell>
          <cell r="C5783" t="str">
            <v>Drugs</v>
          </cell>
          <cell r="D5783" t="str">
            <v>DRUGS AND ANTI SOCIAL OFFENCES</v>
          </cell>
          <cell r="E5783" t="str">
            <v>Drugs</v>
          </cell>
        </row>
        <row r="5784">
          <cell r="A5784">
            <v>7611</v>
          </cell>
          <cell r="B5784" t="str">
            <v>RELATING TO NOISE BY-LAWS</v>
          </cell>
          <cell r="C5784" t="str">
            <v>Property Damage</v>
          </cell>
          <cell r="D5784" t="str">
            <v>ADMINISTRATIVE</v>
          </cell>
          <cell r="E5784" t="str">
            <v>Property Damage</v>
          </cell>
        </row>
        <row r="5785">
          <cell r="A5785">
            <v>2114</v>
          </cell>
          <cell r="B5785" t="str">
            <v>RAPES FEMALE OVER 16(F/ARM INVOLVED)</v>
          </cell>
          <cell r="C5785" t="str">
            <v>Sexual</v>
          </cell>
          <cell r="D5785" t="str">
            <v>SEXUAL OFFENCES</v>
          </cell>
          <cell r="E5785" t="str">
            <v>Sexual</v>
          </cell>
        </row>
        <row r="5786">
          <cell r="A5786">
            <v>3314</v>
          </cell>
          <cell r="B5786" t="str">
            <v>LIC SUPP PROH PER/PMT PP ON PREM</v>
          </cell>
          <cell r="C5786" t="str">
            <v>Other</v>
          </cell>
          <cell r="D5786" t="str">
            <v>DRUGS AND ANTI SOCIAL OFFENCES</v>
          </cell>
          <cell r="E5786" t="str">
            <v>Other</v>
          </cell>
        </row>
        <row r="5787">
          <cell r="A5787" t="str">
            <v>P219</v>
          </cell>
          <cell r="B5787" t="str">
            <v>PARKED VEHICLE ON ROAD FOR PURPOSES OF TRADE OR BUSINESS - WAIMAKARIRI</v>
          </cell>
          <cell r="C5787" t="str">
            <v>Traffic</v>
          </cell>
          <cell r="E5787" t="str">
            <v>Traffic</v>
          </cell>
        </row>
        <row r="5788">
          <cell r="A5788">
            <v>9356</v>
          </cell>
          <cell r="B5788" t="str">
            <v>BREACH ROTORUA TROUT FISHING REGS</v>
          </cell>
          <cell r="C5788" t="str">
            <v>Other</v>
          </cell>
          <cell r="D5788" t="str">
            <v>JUSTICE (MISCELLANEOUS)</v>
          </cell>
          <cell r="E5788" t="str">
            <v>Other</v>
          </cell>
        </row>
        <row r="5789">
          <cell r="A5789" t="str">
            <v>E832</v>
          </cell>
          <cell r="B5789" t="str">
            <v>EXCEEDED 80 KM/H ON SH6 AT INVERCARGILL</v>
          </cell>
          <cell r="C5789" t="str">
            <v>Traffic</v>
          </cell>
          <cell r="E5789" t="str">
            <v>Traffic</v>
          </cell>
        </row>
        <row r="5790">
          <cell r="A5790" t="str">
            <v>K132</v>
          </cell>
          <cell r="B5790" t="str">
            <v>OWNER/HIRER FAIL GIVE INFORMATN RE DRIVER</v>
          </cell>
          <cell r="C5790" t="str">
            <v>Other</v>
          </cell>
          <cell r="E5790" t="str">
            <v>Other</v>
          </cell>
        </row>
        <row r="5791">
          <cell r="A5791">
            <v>6120</v>
          </cell>
          <cell r="B5791" t="str">
            <v>TRESPASS UNDER SPECIFIC STATUTE</v>
          </cell>
          <cell r="C5791" t="str">
            <v>Other</v>
          </cell>
          <cell r="D5791" t="str">
            <v>PROPERTY ABUSES</v>
          </cell>
          <cell r="E5791" t="str">
            <v>Other</v>
          </cell>
        </row>
        <row r="5792">
          <cell r="A5792" t="str">
            <v>B179</v>
          </cell>
          <cell r="B5792" t="str">
            <v>AGGRAVATED ASSAULT-POLICE OFFICER/OTHER</v>
          </cell>
          <cell r="C5792" t="str">
            <v>Violence</v>
          </cell>
          <cell r="E5792" t="str">
            <v>Violence</v>
          </cell>
        </row>
        <row r="5793">
          <cell r="A5793">
            <v>6200</v>
          </cell>
          <cell r="B5793" t="str">
            <v>LITTERING</v>
          </cell>
          <cell r="C5793" t="str">
            <v>Other</v>
          </cell>
          <cell r="D5793" t="str">
            <v>PROPERTY ABUSES</v>
          </cell>
          <cell r="E5793" t="str">
            <v>Other</v>
          </cell>
        </row>
        <row r="5794">
          <cell r="A5794" t="str">
            <v>P815</v>
          </cell>
          <cell r="B5794" t="str">
            <v>DISP AN INVALID PARKING COUPON - NELSON</v>
          </cell>
          <cell r="C5794" t="str">
            <v>Traffic</v>
          </cell>
          <cell r="E5794" t="str">
            <v>Traffic</v>
          </cell>
        </row>
        <row r="5795">
          <cell r="A5795" t="str">
            <v>N301</v>
          </cell>
          <cell r="B5795" t="str">
            <v>UNSAFE LOADING OF A VEHICLE</v>
          </cell>
          <cell r="C5795" t="str">
            <v>Traffic</v>
          </cell>
          <cell r="E5795" t="str">
            <v>Traffic</v>
          </cell>
        </row>
        <row r="5796">
          <cell r="A5796">
            <v>8172</v>
          </cell>
          <cell r="B5796" t="str">
            <v>FAIL REPORT ACCIDENT 24 HRS (INJURY)</v>
          </cell>
          <cell r="C5796" t="str">
            <v>Traffic</v>
          </cell>
          <cell r="D5796" t="str">
            <v>TRAFFIC</v>
          </cell>
          <cell r="E5796" t="str">
            <v>Traffic</v>
          </cell>
        </row>
        <row r="5797">
          <cell r="A5797" t="str">
            <v>W619</v>
          </cell>
          <cell r="B5797" t="str">
            <v>PRESENTED EVIDENCE OF AGE RELATING TO ANOTHER PERSON (LICENSEE/EMPLOYEE)</v>
          </cell>
          <cell r="C5797" t="str">
            <v>Other</v>
          </cell>
          <cell r="E5797" t="str">
            <v>Other</v>
          </cell>
        </row>
        <row r="5798">
          <cell r="A5798">
            <v>9630</v>
          </cell>
          <cell r="B5798" t="str">
            <v>JUSTICE (SPECIAL)</v>
          </cell>
          <cell r="C5798" t="str">
            <v>Other</v>
          </cell>
          <cell r="D5798" t="str">
            <v>JUSTICE (MISCELLANEOUS)</v>
          </cell>
          <cell r="E5798" t="str">
            <v>Other</v>
          </cell>
        </row>
        <row r="5799">
          <cell r="A5799">
            <v>3719</v>
          </cell>
          <cell r="B5799" t="str">
            <v>OTHER CHILD ABUSE (NOT ASSAULT)</v>
          </cell>
          <cell r="C5799" t="str">
            <v>Violence</v>
          </cell>
          <cell r="D5799" t="str">
            <v>DRUGS AND ANTI SOCIAL OFFENCES</v>
          </cell>
          <cell r="E5799" t="str">
            <v>Violence</v>
          </cell>
        </row>
        <row r="5800">
          <cell r="A5800">
            <v>6834</v>
          </cell>
          <cell r="B5800" t="str">
            <v>CARRY PISTOL/RES WPN WITHOUT LIC AUTHY</v>
          </cell>
          <cell r="C5800" t="str">
            <v>Weapons</v>
          </cell>
          <cell r="D5800" t="str">
            <v>PROPERTY ABUSES</v>
          </cell>
          <cell r="E5800" t="str">
            <v>Weapons</v>
          </cell>
        </row>
        <row r="5801">
          <cell r="A5801">
            <v>2614</v>
          </cell>
          <cell r="B5801" t="str">
            <v>RECEIVES YOUNG PERSON</v>
          </cell>
          <cell r="C5801" t="str">
            <v>Violence</v>
          </cell>
          <cell r="D5801" t="str">
            <v>SEXUAL OFFENCES</v>
          </cell>
          <cell r="E5801" t="str">
            <v>Violence</v>
          </cell>
        </row>
        <row r="5802">
          <cell r="A5802">
            <v>6427</v>
          </cell>
          <cell r="B5802" t="str">
            <v>CARRY PISTOL WITHOUT LICENCE</v>
          </cell>
          <cell r="C5802" t="str">
            <v>Weapons</v>
          </cell>
          <cell r="D5802" t="str">
            <v>PROPERTY ABUSES</v>
          </cell>
          <cell r="E5802" t="str">
            <v>Weapons</v>
          </cell>
        </row>
        <row r="5803">
          <cell r="A5803" t="str">
            <v>Q188</v>
          </cell>
          <cell r="B5803" t="str">
            <v>FREEDOM CAMPER FAILED TO PROPERLY DISPOSE OF EFFLUENT - GISBORNE</v>
          </cell>
          <cell r="C5803" t="str">
            <v>Traffic</v>
          </cell>
          <cell r="E5803" t="str">
            <v>Other</v>
          </cell>
        </row>
        <row r="5804">
          <cell r="A5804">
            <v>4115</v>
          </cell>
          <cell r="B5804" t="str">
            <v>BURGLES FOR DRUGS($500-$5000)BY NGT</v>
          </cell>
          <cell r="C5804" t="str">
            <v>Burglary</v>
          </cell>
          <cell r="D5804" t="str">
            <v>DISHONESTY</v>
          </cell>
          <cell r="E5804" t="str">
            <v>Burglary</v>
          </cell>
        </row>
        <row r="5805">
          <cell r="A5805">
            <v>2524</v>
          </cell>
          <cell r="B5805" t="str">
            <v>VIDEO RECORDINGS ACT 1987 S55</v>
          </cell>
          <cell r="C5805" t="str">
            <v>Other</v>
          </cell>
          <cell r="D5805" t="str">
            <v>SEXUAL OFFENCES</v>
          </cell>
          <cell r="E5805" t="str">
            <v>Other</v>
          </cell>
        </row>
        <row r="5806">
          <cell r="A5806" t="str">
            <v>A505</v>
          </cell>
          <cell r="B5806" t="str">
            <v>AID/PERMIT DRIVE UNDER INFLUENCE OF DRUG</v>
          </cell>
          <cell r="C5806" t="str">
            <v>Traffic</v>
          </cell>
          <cell r="E5806" t="str">
            <v>Traffic</v>
          </cell>
        </row>
        <row r="5807">
          <cell r="A5807">
            <v>6925</v>
          </cell>
          <cell r="B5807" t="str">
            <v>CORRUPTION OF FOREIGN PUBLIC OFFICIALS</v>
          </cell>
          <cell r="C5807" t="str">
            <v>Other</v>
          </cell>
          <cell r="D5807" t="str">
            <v>PROPERTY ABUSES</v>
          </cell>
          <cell r="E5807" t="str">
            <v>Other</v>
          </cell>
        </row>
        <row r="5808">
          <cell r="A5808" t="str">
            <v>N668</v>
          </cell>
          <cell r="B5808" t="str">
            <v>BREACHED CRITICAL CONDITION OF HIGH-PRODUCTIVITY PERMIT - VEHICLE MASS</v>
          </cell>
          <cell r="C5808" t="str">
            <v>Traffic</v>
          </cell>
          <cell r="E5808" t="str">
            <v>Traffic</v>
          </cell>
        </row>
        <row r="5809">
          <cell r="A5809">
            <v>3511</v>
          </cell>
          <cell r="B5809" t="str">
            <v>OBSTRUCT/HINDER POLICE</v>
          </cell>
          <cell r="C5809" t="str">
            <v>Other</v>
          </cell>
          <cell r="D5809" t="str">
            <v>DRUGS AND ANTI SOCIAL OFFENCES</v>
          </cell>
          <cell r="E5809" t="str">
            <v>Other</v>
          </cell>
        </row>
        <row r="5810">
          <cell r="A5810">
            <v>6423</v>
          </cell>
          <cell r="B5810" t="str">
            <v>POSSESS UNREGISTERED FIREARM</v>
          </cell>
          <cell r="C5810" t="str">
            <v>Weapons</v>
          </cell>
          <cell r="D5810" t="str">
            <v>PROPERTY ABUSES</v>
          </cell>
          <cell r="E5810" t="str">
            <v>Weapons</v>
          </cell>
        </row>
        <row r="5811">
          <cell r="A5811">
            <v>2422</v>
          </cell>
          <cell r="B5811" t="str">
            <v>ATT SEXUAL INTERCOURSE GIRL 12 - 16</v>
          </cell>
          <cell r="C5811" t="str">
            <v>Sexual</v>
          </cell>
          <cell r="D5811" t="str">
            <v>SEXUAL OFFENCES</v>
          </cell>
          <cell r="E5811" t="str">
            <v>Sexual</v>
          </cell>
        </row>
        <row r="5812">
          <cell r="A5812">
            <v>4199</v>
          </cell>
          <cell r="B5812" t="str">
            <v>OTHER BURGLARY</v>
          </cell>
          <cell r="C5812" t="str">
            <v>Burglary</v>
          </cell>
          <cell r="D5812" t="str">
            <v>DISHONESTY</v>
          </cell>
          <cell r="E5812" t="str">
            <v>Burglary</v>
          </cell>
        </row>
        <row r="5813">
          <cell r="A5813">
            <v>8942</v>
          </cell>
          <cell r="B5813" t="str">
            <v>REFUSES ACCOMP OFFICER BLOOD SAMPLE</v>
          </cell>
          <cell r="C5813" t="str">
            <v>Other</v>
          </cell>
          <cell r="D5813" t="str">
            <v>TRAFFIC</v>
          </cell>
          <cell r="E5813" t="str">
            <v>Other</v>
          </cell>
        </row>
        <row r="5814">
          <cell r="A5814" t="str">
            <v>O117</v>
          </cell>
          <cell r="B5814" t="str">
            <v>NO TAIL LIGHT ON MOPED</v>
          </cell>
          <cell r="C5814" t="str">
            <v>Traffic</v>
          </cell>
          <cell r="E5814" t="str">
            <v>Traffic</v>
          </cell>
        </row>
        <row r="5815">
          <cell r="A5815">
            <v>5151</v>
          </cell>
          <cell r="B5815" t="str">
            <v>CONTAMINATING FOOD / CROPS / OTHER</v>
          </cell>
          <cell r="C5815" t="str">
            <v>Other</v>
          </cell>
          <cell r="D5815" t="str">
            <v>PROPERTY DAMAGE</v>
          </cell>
          <cell r="E5815" t="str">
            <v>Other</v>
          </cell>
        </row>
        <row r="5816">
          <cell r="A5816" t="str">
            <v>N562</v>
          </cell>
          <cell r="B5816" t="str">
            <v>FRONT CLASS 2 PILOT VEHICLE OVER-SIZE</v>
          </cell>
          <cell r="C5816" t="str">
            <v>Traffic</v>
          </cell>
          <cell r="E5816" t="str">
            <v>Traffic</v>
          </cell>
        </row>
        <row r="5817">
          <cell r="A5817">
            <v>1233</v>
          </cell>
          <cell r="B5817" t="str">
            <v>DEALING IN PEOPLE UNDER 18 FOR SEX/BODY PARTS/FORCED LABOUR</v>
          </cell>
          <cell r="C5817" t="str">
            <v>Violence</v>
          </cell>
          <cell r="D5817" t="str">
            <v>VIOLENCE</v>
          </cell>
          <cell r="E5817" t="str">
            <v>Violence</v>
          </cell>
        </row>
        <row r="5818">
          <cell r="A5818">
            <v>3121</v>
          </cell>
          <cell r="B5818" t="str">
            <v>PROD/MANUF/DISTRIBUTE COCAINE</v>
          </cell>
          <cell r="C5818" t="str">
            <v>Drugs</v>
          </cell>
          <cell r="D5818" t="str">
            <v>DRUGS AND ANTI SOCIAL OFFENCES</v>
          </cell>
          <cell r="E5818" t="str">
            <v>Drugs</v>
          </cell>
        </row>
        <row r="5819">
          <cell r="A5819">
            <v>6371</v>
          </cell>
          <cell r="B5819" t="str">
            <v>CRUELTY TO ANIMAL-ANIMAL PROTECTION ACT-</v>
          </cell>
          <cell r="C5819" t="str">
            <v>Other</v>
          </cell>
          <cell r="D5819" t="str">
            <v>PROPERTY ABUSES</v>
          </cell>
          <cell r="E5819" t="str">
            <v>Other</v>
          </cell>
        </row>
        <row r="5820">
          <cell r="A5820" t="str">
            <v>L502</v>
          </cell>
          <cell r="B5820" t="str">
            <v>LEARN DRVR  BREATH ALCO LEVEL EXCEED 150</v>
          </cell>
          <cell r="C5820" t="str">
            <v>Traffic</v>
          </cell>
          <cell r="E5820" t="str">
            <v>Traffic</v>
          </cell>
        </row>
        <row r="5821">
          <cell r="A5821">
            <v>3739</v>
          </cell>
          <cell r="B5821" t="str">
            <v>OTHER OFFENCES RE CHILD/YP INSTITN</v>
          </cell>
          <cell r="C5821" t="str">
            <v>Other</v>
          </cell>
          <cell r="D5821" t="str">
            <v>DRUGS AND ANTI SOCIAL OFFENCES</v>
          </cell>
          <cell r="E5821" t="str">
            <v>Other</v>
          </cell>
        </row>
        <row r="5822">
          <cell r="A5822" t="str">
            <v>N680</v>
          </cell>
          <cell r="B5822" t="str">
            <v>USED OVERDIMENSION MOTOR VEHICLE ON A PROHIBITED ROAD</v>
          </cell>
          <cell r="C5822" t="str">
            <v>Traffic</v>
          </cell>
          <cell r="E5822" t="str">
            <v>Traffic</v>
          </cell>
        </row>
        <row r="5823">
          <cell r="A5823" t="str">
            <v>Q225</v>
          </cell>
          <cell r="B5823" t="str">
            <v>FREEDOM CAMPED IN RESTRICTED AREA - VEHICLE NOT SELF-CONTAINED - NAPIER</v>
          </cell>
          <cell r="C5823" t="str">
            <v>Traffic</v>
          </cell>
          <cell r="E5823" t="str">
            <v>Traffic</v>
          </cell>
        </row>
        <row r="5824">
          <cell r="A5824" t="str">
            <v>H616</v>
          </cell>
          <cell r="B5824" t="str">
            <v>EXCEEDED AXLE MASS LIMIT ON A BRIDGE</v>
          </cell>
          <cell r="C5824" t="str">
            <v>Traffic</v>
          </cell>
          <cell r="E5824" t="str">
            <v>Traffic</v>
          </cell>
        </row>
        <row r="5825">
          <cell r="A5825" t="str">
            <v>B229</v>
          </cell>
          <cell r="B5825" t="str">
            <v>FAILED TO REMAIN STOPPED FOR AN ENFORCEMENT OFFICER - 2ND OFFENCE</v>
          </cell>
          <cell r="C5825" t="str">
            <v>Other</v>
          </cell>
          <cell r="E5825" t="str">
            <v>Other</v>
          </cell>
        </row>
        <row r="5826">
          <cell r="A5826" t="str">
            <v>B219</v>
          </cell>
          <cell r="B5826" t="str">
            <v>DRIVER GAVE FALSE INFORMATION AS TO OWN IDENTITY</v>
          </cell>
          <cell r="C5826" t="str">
            <v>Other</v>
          </cell>
          <cell r="E5826" t="str">
            <v>Other</v>
          </cell>
        </row>
        <row r="5827">
          <cell r="A5827" t="str">
            <v>B225</v>
          </cell>
          <cell r="B5827" t="str">
            <v>FAILED TO STOP WHEN REQUIRED - 2ND OFFENCE</v>
          </cell>
          <cell r="C5827" t="str">
            <v>Traffic</v>
          </cell>
          <cell r="E5827" t="str">
            <v>Traffic</v>
          </cell>
        </row>
        <row r="5828">
          <cell r="A5828" t="str">
            <v>N694</v>
          </cell>
          <cell r="B5828" t="str">
            <v>OVERDIMENSION PERMIT - OPERATOR FAILED TO MANAGE HAZARDOUS SITUATION</v>
          </cell>
          <cell r="C5828" t="str">
            <v>Traffic</v>
          </cell>
          <cell r="E5828" t="str">
            <v>Traffic</v>
          </cell>
        </row>
        <row r="5829">
          <cell r="A5829">
            <v>5921</v>
          </cell>
          <cell r="B5829" t="str">
            <v>PRODUCE/MANUFACTURE - METHAMPHETAMINE AND AMPHETAMINE</v>
          </cell>
          <cell r="C5829" t="str">
            <v>Drugs</v>
          </cell>
          <cell r="D5829" t="str">
            <v>DRUGS AND ANTI SOCIAL OFFENCES</v>
          </cell>
          <cell r="E5829" t="str">
            <v>Drugs</v>
          </cell>
        </row>
        <row r="5830">
          <cell r="A5830">
            <v>5990</v>
          </cell>
          <cell r="B5830" t="str">
            <v>CONSPIRING TO DEAL DRUGS (NEW DRUGS)</v>
          </cell>
          <cell r="C5830" t="str">
            <v>Drugs</v>
          </cell>
          <cell r="D5830" t="str">
            <v>DRUGS AND ANTI SOCIAL OFFENCES</v>
          </cell>
          <cell r="E5830" t="str">
            <v>Drugs</v>
          </cell>
        </row>
        <row r="5831">
          <cell r="A5831">
            <v>6337</v>
          </cell>
          <cell r="B5831" t="str">
            <v>UNLAWFUL HUNTING</v>
          </cell>
          <cell r="C5831" t="str">
            <v>Other</v>
          </cell>
          <cell r="D5831" t="str">
            <v>PROPERTY ABUSES</v>
          </cell>
          <cell r="E5831" t="str">
            <v>Other</v>
          </cell>
        </row>
        <row r="5832">
          <cell r="A5832">
            <v>9468</v>
          </cell>
          <cell r="B5832" t="str">
            <v>BREACH OF CONDITIONS OF INTENSIVE SUPERVISION</v>
          </cell>
          <cell r="C5832" t="str">
            <v>Breaches</v>
          </cell>
          <cell r="D5832" t="str">
            <v>JUSTICE (MISCELLANEOUS)</v>
          </cell>
          <cell r="E5832" t="str">
            <v>Breaches</v>
          </cell>
        </row>
        <row r="5833">
          <cell r="A5833">
            <v>9248</v>
          </cell>
          <cell r="B5833" t="str">
            <v>RENDER FALSE ACCOUNTS</v>
          </cell>
          <cell r="C5833" t="str">
            <v>Other</v>
          </cell>
          <cell r="D5833" t="str">
            <v>JUSTICE (MISCELLANEOUS)</v>
          </cell>
          <cell r="E5833" t="str">
            <v>Other</v>
          </cell>
        </row>
        <row r="5834">
          <cell r="A5834">
            <v>3213</v>
          </cell>
          <cell r="B5834" t="str">
            <v>IMPORT/EXPORT CANNABIS RESIN</v>
          </cell>
          <cell r="C5834" t="str">
            <v>Drugs</v>
          </cell>
          <cell r="D5834" t="str">
            <v>DRUGS AND ANTI SOCIAL OFFENCES</v>
          </cell>
          <cell r="E5834" t="str">
            <v>Drugs</v>
          </cell>
        </row>
        <row r="5835">
          <cell r="A5835">
            <v>9771</v>
          </cell>
          <cell r="B5835" t="str">
            <v>BREACH RESTRICTIONS ON LAND USE</v>
          </cell>
          <cell r="C5835" t="str">
            <v>Other</v>
          </cell>
          <cell r="D5835" t="str">
            <v>JUSTICE (MISCELLANEOUS)</v>
          </cell>
          <cell r="E5835" t="str">
            <v>Other</v>
          </cell>
        </row>
        <row r="5836">
          <cell r="A5836">
            <v>2635</v>
          </cell>
          <cell r="B5836" t="str">
            <v>INDECENT ASSAULT ON BOY BETWEEN 12 - 16</v>
          </cell>
          <cell r="C5836" t="str">
            <v>Sexual</v>
          </cell>
          <cell r="D5836" t="str">
            <v>SEXUAL OFFENCES</v>
          </cell>
          <cell r="E5836" t="str">
            <v>Sexual</v>
          </cell>
        </row>
        <row r="5837">
          <cell r="A5837" t="str">
            <v>A406</v>
          </cell>
          <cell r="B5837" t="str">
            <v>IMPAIRED DRIVER CAUSED INJURY - BLOOD CONTAINED CONTROLLED DRUG OR MEDICINE</v>
          </cell>
          <cell r="C5837" t="str">
            <v>Traffic</v>
          </cell>
          <cell r="E5837" t="str">
            <v>Traffic</v>
          </cell>
        </row>
        <row r="5838">
          <cell r="A5838">
            <v>9629</v>
          </cell>
          <cell r="B5838" t="str">
            <v>DOCUMENTS - INCOMPLETE</v>
          </cell>
          <cell r="C5838" t="str">
            <v>Other</v>
          </cell>
          <cell r="D5838" t="str">
            <v>JUSTICE (MISCELLANEOUS)</v>
          </cell>
          <cell r="E5838" t="str">
            <v>Other</v>
          </cell>
        </row>
        <row r="5839">
          <cell r="A5839" t="str">
            <v>Q271</v>
          </cell>
          <cell r="B5839" t="str">
            <v>FREEDOM CAMPER PREVENTED OTHERS PERFORMING LEGITIMATE ACTIVITIES - TAURANGA</v>
          </cell>
          <cell r="C5839" t="str">
            <v>Traffic</v>
          </cell>
          <cell r="E5839" t="str">
            <v>Traffic</v>
          </cell>
        </row>
        <row r="5840">
          <cell r="A5840" t="str">
            <v>X203</v>
          </cell>
          <cell r="B5840" t="str">
            <v>EXCEEDED 40KM/H POSTED SPEED LIMIT</v>
          </cell>
          <cell r="C5840" t="str">
            <v>Other</v>
          </cell>
          <cell r="E5840" t="str">
            <v>Other</v>
          </cell>
        </row>
        <row r="5841">
          <cell r="A5841">
            <v>7118</v>
          </cell>
          <cell r="B5841" t="str">
            <v>BRIBE OUTSIDE NZ FOREIGN PUBLIC OFFICIAL S105D</v>
          </cell>
          <cell r="C5841" t="str">
            <v>Other</v>
          </cell>
          <cell r="D5841" t="str">
            <v>ADMINISTRATIVE</v>
          </cell>
          <cell r="E5841" t="str">
            <v>Other</v>
          </cell>
        </row>
        <row r="5842">
          <cell r="A5842">
            <v>3872</v>
          </cell>
          <cell r="B5842" t="str">
            <v>CONTRAVENES PROTECTION ORDER - UNAUTHORISED CONTACT</v>
          </cell>
          <cell r="C5842" t="str">
            <v>Other</v>
          </cell>
          <cell r="D5842" t="str">
            <v>DRUGS AND ANTI SOCIAL OFFENCES</v>
          </cell>
          <cell r="E5842" t="str">
            <v>Other</v>
          </cell>
        </row>
        <row r="5843">
          <cell r="A5843" t="str">
            <v>W300</v>
          </cell>
          <cell r="B5843" t="str">
            <v>CARLESS DAY OFFENCES TENDING TO MISLEAD</v>
          </cell>
          <cell r="C5843" t="str">
            <v>Other</v>
          </cell>
          <cell r="E5843" t="str">
            <v>Traffic</v>
          </cell>
        </row>
        <row r="5844">
          <cell r="A5844">
            <v>9947</v>
          </cell>
          <cell r="B5844" t="str">
            <v>FAILED TO COMPLY TO AN ENFORCEMENT ORDER</v>
          </cell>
          <cell r="C5844" t="str">
            <v>Other</v>
          </cell>
          <cell r="D5844" t="str">
            <v>JUSTICE (MISCELLANEOUS)</v>
          </cell>
          <cell r="E5844" t="str">
            <v>Other</v>
          </cell>
        </row>
        <row r="5845">
          <cell r="A5845">
            <v>9960</v>
          </cell>
          <cell r="B5845" t="str">
            <v>DEPARTING CRAFT - AND</v>
          </cell>
          <cell r="C5845" t="str">
            <v>Other</v>
          </cell>
          <cell r="D5845" t="str">
            <v>JUSTICE (MISCELLANEOUS)</v>
          </cell>
          <cell r="E5845" t="str">
            <v>Other</v>
          </cell>
        </row>
        <row r="5846">
          <cell r="A5846" t="str">
            <v>L441</v>
          </cell>
          <cell r="B5846" t="str">
            <v>FAILS TO PRODUCE DRIVING INSTRUCTOR CERT</v>
          </cell>
          <cell r="C5846" t="str">
            <v>Traffic Offences</v>
          </cell>
          <cell r="E5846" t="str">
            <v>Traffic</v>
          </cell>
        </row>
        <row r="5847">
          <cell r="A5847">
            <v>9072</v>
          </cell>
          <cell r="B5847" t="str">
            <v>OTHER OFFENCES LOCAL GOVERNMENT ACT 2002</v>
          </cell>
          <cell r="C5847" t="str">
            <v>Other Offences</v>
          </cell>
          <cell r="D5847" t="str">
            <v>JUSTICE (MISCELLANEOUS)</v>
          </cell>
          <cell r="E5847" t="str">
            <v>Other</v>
          </cell>
        </row>
        <row r="5848">
          <cell r="A5848">
            <v>8185</v>
          </cell>
          <cell r="B5848" t="str">
            <v>BREACH MOTOR DRIVER REGULATIONS</v>
          </cell>
          <cell r="C5848" t="str">
            <v>Traffic Offences</v>
          </cell>
          <cell r="D5848" t="str">
            <v>TRAFFIC</v>
          </cell>
          <cell r="E5848" t="str">
            <v>Traffic</v>
          </cell>
        </row>
        <row r="5849">
          <cell r="A5849">
            <v>6714</v>
          </cell>
          <cell r="B5849" t="str">
            <v>TAKING CROWN PROPERTY FROM FOREST</v>
          </cell>
          <cell r="C5849" t="str">
            <v>Other Offences</v>
          </cell>
          <cell r="D5849" t="str">
            <v>PROPERTY ABUSES</v>
          </cell>
          <cell r="E5849" t="str">
            <v>Other</v>
          </cell>
        </row>
        <row r="5850">
          <cell r="A5850" t="str">
            <v>T727</v>
          </cell>
          <cell r="B5850" t="str">
            <v>TAXI LICENSEE PERMITS BREACH OF DRIVING HOURS</v>
          </cell>
          <cell r="C5850" t="str">
            <v>Traffic Offences</v>
          </cell>
          <cell r="E5850" t="str">
            <v>Other</v>
          </cell>
        </row>
        <row r="5851">
          <cell r="A5851">
            <v>9814</v>
          </cell>
          <cell r="B5851" t="str">
            <v>OTHER BREACHES - RADIOCOMMUNICATIONS ACT</v>
          </cell>
          <cell r="C5851" t="str">
            <v>Other Offences</v>
          </cell>
          <cell r="D5851" t="str">
            <v>JUSTICE (MISCELLANEOUS)</v>
          </cell>
          <cell r="E5851" t="str">
            <v>Other</v>
          </cell>
        </row>
        <row r="5852">
          <cell r="A5852" t="str">
            <v>W403</v>
          </cell>
          <cell r="B5852" t="str">
            <v>SELLS PETROL DURING RESTRICTED PERIOD</v>
          </cell>
          <cell r="C5852" t="str">
            <v>Traffic Offences</v>
          </cell>
          <cell r="E5852" t="str">
            <v>Dishonesty</v>
          </cell>
        </row>
        <row r="5853">
          <cell r="A5853" t="str">
            <v>L128</v>
          </cell>
          <cell r="B5853" t="str">
            <v>AIDING/ABETTING AN UNDER AGE DRIVER</v>
          </cell>
          <cell r="C5853" t="str">
            <v>Traffic Offences</v>
          </cell>
          <cell r="E5853" t="str">
            <v>Traffic</v>
          </cell>
        </row>
        <row r="5854">
          <cell r="A5854" t="str">
            <v>A501</v>
          </cell>
          <cell r="B5854" t="str">
            <v>DRIVING WITH EXCESS BREATH ALCOHOL LEVEL</v>
          </cell>
          <cell r="C5854" t="str">
            <v>Traffic Offences</v>
          </cell>
          <cell r="E5854" t="str">
            <v>Traffic</v>
          </cell>
        </row>
        <row r="5855">
          <cell r="A5855">
            <v>3949</v>
          </cell>
          <cell r="B5855" t="str">
            <v>OTHER MINOR LIQUOR OFFENCES</v>
          </cell>
          <cell r="C5855" t="str">
            <v>Drugs and Alcohol</v>
          </cell>
          <cell r="D5855" t="str">
            <v>DRUGS AND ANTI SOCIAL OFFENCES</v>
          </cell>
          <cell r="E5855" t="str">
            <v>Other</v>
          </cell>
        </row>
        <row r="5856">
          <cell r="A5856" t="str">
            <v>A405</v>
          </cell>
          <cell r="B5856" t="str">
            <v>REFUSED TO UNDERGO COMPULSORY IMPAIRMENT TEST</v>
          </cell>
          <cell r="C5856" t="str">
            <v>Traffic Offences</v>
          </cell>
          <cell r="E5856" t="str">
            <v>Other</v>
          </cell>
        </row>
        <row r="5857">
          <cell r="A5857" t="str">
            <v>H215</v>
          </cell>
          <cell r="B5857" t="str">
            <v>HUBO FOR WRONG TYRE SIZE FITTED</v>
          </cell>
          <cell r="C5857" t="str">
            <v>Traffic Offences</v>
          </cell>
          <cell r="E5857" t="str">
            <v>Traffic</v>
          </cell>
        </row>
        <row r="5858">
          <cell r="A5858" t="str">
            <v>P942</v>
          </cell>
          <cell r="B5858" t="str">
            <v>PARKED IN DISABLED PERSONS PARKING AREA - NEW PLYMOUTH</v>
          </cell>
          <cell r="C5858" t="str">
            <v>Traffic Offences</v>
          </cell>
          <cell r="E5858" t="str">
            <v>Traffic</v>
          </cell>
        </row>
        <row r="5859">
          <cell r="A5859">
            <v>2847</v>
          </cell>
          <cell r="B5859" t="str">
            <v>DOES INDECENT ACT FEMALE WITH BOY UNDER 12</v>
          </cell>
          <cell r="C5859" t="str">
            <v>Sexual Offences</v>
          </cell>
          <cell r="D5859" t="str">
            <v>SEXUAL OFFENCES</v>
          </cell>
          <cell r="E5859" t="str">
            <v>Sexual</v>
          </cell>
        </row>
        <row r="5860">
          <cell r="A5860" t="str">
            <v>K665</v>
          </cell>
          <cell r="B5860" t="str">
            <v>TAXI DRIVER FAILED TO STOP METER AFTER TRIP</v>
          </cell>
          <cell r="C5860" t="str">
            <v>Traffic Offences</v>
          </cell>
          <cell r="E5860" t="str">
            <v>Other</v>
          </cell>
        </row>
        <row r="5861">
          <cell r="A5861" t="str">
            <v>V610</v>
          </cell>
          <cell r="B5861" t="str">
            <v>OPERATED VEHICLE WITH UNSAFE SEAT</v>
          </cell>
          <cell r="C5861" t="str">
            <v>Traffic Offences</v>
          </cell>
          <cell r="E5861" t="str">
            <v>Traffic</v>
          </cell>
        </row>
        <row r="5862">
          <cell r="A5862">
            <v>6599</v>
          </cell>
          <cell r="B5862" t="str">
            <v>OTHER POSTAL/RAIL/FIRE SERVICE ABUSES</v>
          </cell>
          <cell r="C5862" t="str">
            <v>Other Offences</v>
          </cell>
          <cell r="D5862" t="str">
            <v>PROPERTY ABUSES</v>
          </cell>
          <cell r="E5862" t="str">
            <v>Other</v>
          </cell>
        </row>
        <row r="5863">
          <cell r="A5863">
            <v>9214</v>
          </cell>
          <cell r="B5863" t="str">
            <v>FRAUDULENT CONVERSION ON SALE PROCEEDS</v>
          </cell>
          <cell r="C5863" t="str">
            <v>Other Offences</v>
          </cell>
          <cell r="D5863" t="str">
            <v>JUSTICE (MISCELLANEOUS)</v>
          </cell>
          <cell r="E5863" t="str">
            <v>Dishonesty</v>
          </cell>
        </row>
        <row r="5864">
          <cell r="A5864" t="str">
            <v>K208</v>
          </cell>
          <cell r="B5864" t="str">
            <v>DRIVING SML PSV NOT DISP INFO IN VEHICLE</v>
          </cell>
          <cell r="C5864" t="str">
            <v>Traffic Offences</v>
          </cell>
          <cell r="E5864" t="str">
            <v>Other</v>
          </cell>
        </row>
        <row r="5865">
          <cell r="A5865" t="str">
            <v>P370</v>
          </cell>
          <cell r="B5865" t="str">
            <v>DISPLAYED OBSOLETE PAY &amp; DISPLAY TICKET - WELLINGTON</v>
          </cell>
          <cell r="C5865" t="str">
            <v>Traffic Offences</v>
          </cell>
          <cell r="E5865" t="str">
            <v>Traffic</v>
          </cell>
        </row>
        <row r="5866">
          <cell r="A5866">
            <v>2232</v>
          </cell>
          <cell r="B5866" t="str">
            <v>OTHER FEMALE GENITAL MUTILATION</v>
          </cell>
          <cell r="C5866" t="str">
            <v>Sexual Offences</v>
          </cell>
          <cell r="D5866" t="str">
            <v>SEXUAL OFFENCES</v>
          </cell>
          <cell r="E5866" t="str">
            <v>Violence</v>
          </cell>
        </row>
        <row r="5867">
          <cell r="A5867" t="str">
            <v>E606</v>
          </cell>
          <cell r="B5867" t="str">
            <v>EXCEED 50 KM/H TEMPORARY SPEED LIMIT</v>
          </cell>
          <cell r="C5867" t="str">
            <v>Traffic Offences</v>
          </cell>
          <cell r="E5867" t="str">
            <v>Traffic</v>
          </cell>
        </row>
        <row r="5868">
          <cell r="A5868" t="str">
            <v>P923</v>
          </cell>
          <cell r="B5868" t="str">
            <v>PARKED OVER LIMIT LINE IN PARKING SPACE - DUNEDIN</v>
          </cell>
          <cell r="C5868" t="str">
            <v>Traffic Offences</v>
          </cell>
          <cell r="E5868" t="str">
            <v>Traffic</v>
          </cell>
        </row>
        <row r="5869">
          <cell r="A5869" t="str">
            <v>V419</v>
          </cell>
          <cell r="B5869" t="str">
            <v>USING SMOOTH TYRE</v>
          </cell>
          <cell r="C5869" t="str">
            <v>Traffic Offences</v>
          </cell>
          <cell r="E5869" t="str">
            <v>Traffic</v>
          </cell>
        </row>
        <row r="5870">
          <cell r="A5870" t="str">
            <v>B207</v>
          </cell>
          <cell r="B5870" t="str">
            <v>FAIL TO RENDER ASSISTNCE TO INJURD PERSON</v>
          </cell>
          <cell r="C5870" t="str">
            <v>Traffic Offences</v>
          </cell>
          <cell r="E5870" t="str">
            <v>Traffic</v>
          </cell>
        </row>
        <row r="5871">
          <cell r="A5871" t="str">
            <v>K771</v>
          </cell>
          <cell r="B5871" t="str">
            <v>CAUSED TAXI DRIVER TO ACCEPT HIRE WITH NO PRESCRIBED CAMERA SYSTEM WORKING</v>
          </cell>
          <cell r="C5871" t="str">
            <v>Traffic Offences</v>
          </cell>
          <cell r="E5871" t="str">
            <v>Other</v>
          </cell>
        </row>
        <row r="5872">
          <cell r="A5872" t="str">
            <v>E849</v>
          </cell>
          <cell r="B5872" t="str">
            <v>EXCEED 50 KMH HWAY 74 - LYTTLETON TUNNEL</v>
          </cell>
          <cell r="C5872" t="str">
            <v>Traffic Offences</v>
          </cell>
          <cell r="E5872" t="str">
            <v>Traffic</v>
          </cell>
        </row>
        <row r="5873">
          <cell r="A5873" t="str">
            <v>P107</v>
          </cell>
          <cell r="B5873" t="str">
            <v>PARKED ON BROKEN YELLOW LINE</v>
          </cell>
          <cell r="C5873" t="str">
            <v>Traffic Offences</v>
          </cell>
          <cell r="E5873" t="str">
            <v>Traffic</v>
          </cell>
        </row>
        <row r="5874">
          <cell r="A5874">
            <v>2742</v>
          </cell>
          <cell r="B5874" t="str">
            <v>TRAVELS TO MEET YOUNG PERSON-SEX GROOMING</v>
          </cell>
          <cell r="C5874" t="str">
            <v>Sexual Offences</v>
          </cell>
          <cell r="D5874" t="str">
            <v>SEXUAL OFFENCES</v>
          </cell>
          <cell r="E5874" t="str">
            <v>Sexual</v>
          </cell>
        </row>
        <row r="5875">
          <cell r="A5875">
            <v>7162</v>
          </cell>
          <cell r="B5875" t="str">
            <v>PASSPORT ACT 1980</v>
          </cell>
          <cell r="C5875" t="str">
            <v>Administrative</v>
          </cell>
          <cell r="D5875" t="str">
            <v>ADMINISTRATIVE</v>
          </cell>
          <cell r="E5875" t="str">
            <v>Other</v>
          </cell>
        </row>
        <row r="5876">
          <cell r="A5876">
            <v>1449</v>
          </cell>
          <cell r="B5876" t="str">
            <v>OTHER DISABLING/STUPEFYING</v>
          </cell>
          <cell r="C5876" t="str">
            <v>Violence</v>
          </cell>
          <cell r="D5876" t="str">
            <v>VIOLENCE</v>
          </cell>
          <cell r="E5876" t="str">
            <v>Violence</v>
          </cell>
        </row>
        <row r="5877">
          <cell r="A5877" t="str">
            <v>N596</v>
          </cell>
          <cell r="B5877" t="str">
            <v>OPERATED OVERLENGTH TOWING VEHICLE WITH SIMPLE TRAILER</v>
          </cell>
          <cell r="C5877" t="str">
            <v>Traffic Offences</v>
          </cell>
          <cell r="E5877" t="str">
            <v>Traffic</v>
          </cell>
        </row>
        <row r="5878">
          <cell r="A5878">
            <v>9794</v>
          </cell>
          <cell r="B5878" t="str">
            <v>SOLD TOBACCO WITHOUT HEALTH MESSAGE</v>
          </cell>
          <cell r="C5878" t="str">
            <v>Other Offences</v>
          </cell>
          <cell r="D5878" t="str">
            <v>JUSTICE (MISCELLANEOUS)</v>
          </cell>
          <cell r="E5878" t="str">
            <v>Other</v>
          </cell>
        </row>
        <row r="5879">
          <cell r="A5879">
            <v>9587</v>
          </cell>
          <cell r="B5879" t="str">
            <v>OTHER OFFENCE WEIGHTS &amp; MEASURES ACT</v>
          </cell>
          <cell r="C5879" t="str">
            <v>Other Offences</v>
          </cell>
          <cell r="D5879" t="str">
            <v>JUSTICE (MISCELLANEOUS)</v>
          </cell>
          <cell r="E5879" t="str">
            <v>Dishonesty</v>
          </cell>
        </row>
        <row r="5880">
          <cell r="A5880">
            <v>6314</v>
          </cell>
          <cell r="B5880" t="str">
            <v>WILLFULLY ABANDON ANIMAL</v>
          </cell>
          <cell r="C5880" t="str">
            <v>Other Offences</v>
          </cell>
          <cell r="D5880" t="str">
            <v>PROPERTY ABUSES</v>
          </cell>
          <cell r="E5880" t="str">
            <v>Other</v>
          </cell>
        </row>
        <row r="5881">
          <cell r="A5881">
            <v>7158</v>
          </cell>
          <cell r="B5881" t="str">
            <v>RENDER OPERABLE/UNLOCK/UNSEAL INSTRUMENT</v>
          </cell>
          <cell r="C5881" t="str">
            <v>Administrative</v>
          </cell>
          <cell r="D5881" t="str">
            <v>ADMINISTRATIVE</v>
          </cell>
          <cell r="E5881" t="str">
            <v>Property Damage</v>
          </cell>
        </row>
        <row r="5882">
          <cell r="A5882">
            <v>4399</v>
          </cell>
          <cell r="B5882" t="str">
            <v>OTHER THEFT</v>
          </cell>
          <cell r="C5882" t="str">
            <v>Dishonesty</v>
          </cell>
          <cell r="D5882" t="str">
            <v>DISHONESTY</v>
          </cell>
          <cell r="E5882" t="str">
            <v>Dishonesty</v>
          </cell>
        </row>
        <row r="5883">
          <cell r="A5883" t="str">
            <v>L557</v>
          </cell>
          <cell r="B5883" t="str">
            <v>AIDED OR ABETTED LEARNER TO CARRY PILLION ON A MOTORCYCLE OR MOPED</v>
          </cell>
          <cell r="C5883" t="str">
            <v>Traffic Offences</v>
          </cell>
          <cell r="E5883" t="str">
            <v>Traffic</v>
          </cell>
        </row>
        <row r="5884">
          <cell r="A5884">
            <v>5914</v>
          </cell>
          <cell r="B5884" t="str">
            <v>IMPORT/EXPORT BZP TYPE SUBSTANCES</v>
          </cell>
          <cell r="C5884" t="str">
            <v>Drugs and Alcohol</v>
          </cell>
          <cell r="D5884" t="str">
            <v>DRUGS AND ANTI SOCIAL OFFENCES</v>
          </cell>
          <cell r="E5884" t="str">
            <v>Drugs</v>
          </cell>
        </row>
        <row r="5885">
          <cell r="A5885">
            <v>6700</v>
          </cell>
          <cell r="B5885" t="str">
            <v>JUSTICE (SPECIAL)</v>
          </cell>
          <cell r="C5885" t="str">
            <v>Other Offences</v>
          </cell>
          <cell r="D5885" t="str">
            <v>PROPERTY ABUSES</v>
          </cell>
          <cell r="E5885" t="str">
            <v>Other</v>
          </cell>
        </row>
        <row r="5886">
          <cell r="A5886" t="str">
            <v>K532</v>
          </cell>
          <cell r="B5886" t="str">
            <v>FAILED TO COMPLY WITH DANGEROUS GOODS IN LIMITED QUANTITY RULE</v>
          </cell>
          <cell r="C5886" t="str">
            <v>Traffic Offences</v>
          </cell>
          <cell r="E5886" t="str">
            <v>Other</v>
          </cell>
        </row>
        <row r="5887">
          <cell r="A5887" t="str">
            <v>K185</v>
          </cell>
          <cell r="B5887" t="str">
            <v>CARRIED ON DUTIES OF DRIVING INSTRUCTOR OR TESTING OFFICER WHEN PROHIBITED</v>
          </cell>
          <cell r="C5887" t="str">
            <v>Traffic Offences</v>
          </cell>
          <cell r="E5887" t="str">
            <v>Other</v>
          </cell>
        </row>
        <row r="5888">
          <cell r="A5888" t="str">
            <v>O207</v>
          </cell>
          <cell r="B5888" t="str">
            <v>PEDESTRIAN FAILED TO KEEP TO FOOTPATH</v>
          </cell>
          <cell r="C5888" t="str">
            <v>Traffic Offences</v>
          </cell>
          <cell r="E5888" t="str">
            <v>Traffic</v>
          </cell>
        </row>
        <row r="5889">
          <cell r="A5889">
            <v>7884</v>
          </cell>
          <cell r="B5889" t="str">
            <v>BREACH MILITARY DECS &amp; DIST BADGS AC</v>
          </cell>
          <cell r="C5889" t="str">
            <v>Other Offences</v>
          </cell>
          <cell r="D5889" t="str">
            <v>ADMINISTRATIVE</v>
          </cell>
          <cell r="E5889" t="str">
            <v>Other</v>
          </cell>
        </row>
        <row r="5890">
          <cell r="A5890">
            <v>3186</v>
          </cell>
          <cell r="B5890" t="str">
            <v>CONTRAVENES POISONS ACT</v>
          </cell>
          <cell r="C5890" t="str">
            <v>Drugs and Alcohol</v>
          </cell>
          <cell r="D5890" t="str">
            <v>DRUGS AND ANTI SOCIAL OFFENCES</v>
          </cell>
          <cell r="E5890" t="str">
            <v>Drugs</v>
          </cell>
        </row>
        <row r="5891">
          <cell r="A5891">
            <v>4420</v>
          </cell>
          <cell r="B5891" t="str">
            <v>RECEIVING DRUGS</v>
          </cell>
          <cell r="C5891" t="str">
            <v>Dishonesty</v>
          </cell>
          <cell r="D5891" t="str">
            <v>DISHONESTY</v>
          </cell>
          <cell r="E5891" t="str">
            <v>Dishonesty</v>
          </cell>
        </row>
        <row r="5892">
          <cell r="A5892" t="str">
            <v>K220</v>
          </cell>
          <cell r="B5892" t="str">
            <v>SML PSV DRIVER FAILED CHK FOR LOST PROPTY</v>
          </cell>
          <cell r="C5892" t="str">
            <v>Traffic Offences</v>
          </cell>
          <cell r="E5892" t="str">
            <v>Other</v>
          </cell>
        </row>
        <row r="5893">
          <cell r="A5893">
            <v>8931</v>
          </cell>
          <cell r="B5893" t="str">
            <v>IN CHARGE UNDER INFLUENCE - DRINK</v>
          </cell>
          <cell r="C5893" t="str">
            <v>Traffic Offences</v>
          </cell>
          <cell r="D5893" t="str">
            <v>TRAFFIC</v>
          </cell>
          <cell r="E5893" t="str">
            <v>Traffic</v>
          </cell>
        </row>
        <row r="5894">
          <cell r="A5894">
            <v>1634</v>
          </cell>
          <cell r="B5894" t="str">
            <v>ASSAULTS OFFICIAL (STAB/CUT WEAPON)</v>
          </cell>
          <cell r="C5894" t="str">
            <v>Violence</v>
          </cell>
          <cell r="D5894" t="str">
            <v>VIOLENCE</v>
          </cell>
          <cell r="E5894" t="str">
            <v>Violence</v>
          </cell>
        </row>
        <row r="5895">
          <cell r="A5895" t="str">
            <v>L142</v>
          </cell>
          <cell r="B5895" t="str">
            <v>WRONG CLASS OF DRIVERS LICENCE</v>
          </cell>
          <cell r="C5895" t="str">
            <v>Traffic Offences</v>
          </cell>
          <cell r="E5895" t="str">
            <v>Traffic</v>
          </cell>
        </row>
        <row r="5896">
          <cell r="A5896" t="str">
            <v>L561</v>
          </cell>
          <cell r="B5896" t="str">
            <v>AIDED OR ABETTED RESTRICTED DRIVER'S OVERSEER NOT SEATED NEXT TO DRIVER</v>
          </cell>
          <cell r="C5896" t="str">
            <v>Traffic Offences</v>
          </cell>
          <cell r="E5896" t="str">
            <v>Traffic</v>
          </cell>
        </row>
        <row r="5897">
          <cell r="A5897">
            <v>3976</v>
          </cell>
          <cell r="B5897" t="str">
            <v>PRSN CARE/MNG/CNTRL ALLWS U.P. KEPT RESRT</v>
          </cell>
          <cell r="C5897" t="str">
            <v>Drugs and Alcohol</v>
          </cell>
          <cell r="D5897" t="str">
            <v>DRUGS AND ANTI SOCIAL OFFENCES</v>
          </cell>
          <cell r="E5897" t="str">
            <v>Other</v>
          </cell>
        </row>
        <row r="5898">
          <cell r="A5898">
            <v>9238</v>
          </cell>
          <cell r="B5898" t="str">
            <v>BREACH MONEYLENDERS ACT</v>
          </cell>
          <cell r="C5898" t="str">
            <v>Other Offences</v>
          </cell>
          <cell r="D5898" t="str">
            <v>JUSTICE (MISCELLANEOUS)</v>
          </cell>
          <cell r="E5898" t="str">
            <v>Other</v>
          </cell>
        </row>
        <row r="5899">
          <cell r="A5899">
            <v>3192</v>
          </cell>
          <cell r="B5899" t="str">
            <v>CONSPIRING TO DEAL WITH CLASS B DRUG</v>
          </cell>
          <cell r="C5899" t="str">
            <v>Drugs and Alcohol</v>
          </cell>
          <cell r="D5899" t="str">
            <v>DRUGS AND ANTI SOCIAL OFFENCES</v>
          </cell>
          <cell r="E5899" t="str">
            <v>Drugs</v>
          </cell>
        </row>
        <row r="5900">
          <cell r="A5900">
            <v>3444</v>
          </cell>
          <cell r="B5900" t="str">
            <v>ORGANISE ILLEGAL PRIZE COMPETITION</v>
          </cell>
          <cell r="C5900" t="str">
            <v>Other Offences</v>
          </cell>
          <cell r="D5900" t="str">
            <v>DRUGS AND ANTI SOCIAL OFFENCES</v>
          </cell>
          <cell r="E5900" t="str">
            <v>Other</v>
          </cell>
        </row>
        <row r="5901">
          <cell r="A5901" t="str">
            <v>V252</v>
          </cell>
          <cell r="B5901" t="str">
            <v>FAILED TO ENSURE BEACON ON AGRICULTURAL TRAILER OR IMPLEMENT</v>
          </cell>
          <cell r="C5901" t="str">
            <v>Traffic Offences</v>
          </cell>
          <cell r="E5901" t="str">
            <v>Traffic</v>
          </cell>
        </row>
        <row r="5902">
          <cell r="A5902">
            <v>1725</v>
          </cell>
          <cell r="B5902" t="str">
            <v>THREATEN PROPERTY(CR ACT)-FIREARM</v>
          </cell>
          <cell r="C5902" t="str">
            <v>Violence</v>
          </cell>
          <cell r="D5902" t="str">
            <v>VIOLENCE</v>
          </cell>
          <cell r="E5902" t="str">
            <v>Violence</v>
          </cell>
        </row>
        <row r="5903">
          <cell r="A5903" t="str">
            <v>K690</v>
          </cell>
          <cell r="B5903" t="str">
            <v>FAILED TO REGISTER SHUTTLE SERVICE WITH DIRECTOR</v>
          </cell>
          <cell r="C5903" t="str">
            <v>Traffic Offences</v>
          </cell>
          <cell r="E5903" t="str">
            <v>Other</v>
          </cell>
        </row>
        <row r="5904">
          <cell r="A5904">
            <v>9086</v>
          </cell>
          <cell r="B5904" t="str">
            <v>OTHER OFFENCES AGAINST CUSTOMS AND EXCISE ACT 1996</v>
          </cell>
          <cell r="C5904" t="str">
            <v>Other Offences</v>
          </cell>
          <cell r="D5904" t="str">
            <v>JUSTICE (MISCELLANEOUS)</v>
          </cell>
          <cell r="E5904" t="str">
            <v>Other</v>
          </cell>
        </row>
        <row r="5905">
          <cell r="A5905">
            <v>7510</v>
          </cell>
          <cell r="B5905" t="str">
            <v>TENDING TO AFFECT SECURITY</v>
          </cell>
          <cell r="C5905" t="str">
            <v>Other Offences</v>
          </cell>
          <cell r="D5905" t="str">
            <v>ADMINISTRATIVE</v>
          </cell>
          <cell r="E5905" t="str">
            <v>Other</v>
          </cell>
        </row>
        <row r="5906">
          <cell r="A5906" t="str">
            <v>N530</v>
          </cell>
          <cell r="B5906" t="str">
            <v>OPERATED AN OVERLENGTH COMBINATION</v>
          </cell>
          <cell r="C5906" t="str">
            <v>Traffic Offences</v>
          </cell>
          <cell r="E5906" t="str">
            <v>Traffic</v>
          </cell>
        </row>
        <row r="5907">
          <cell r="A5907">
            <v>9580</v>
          </cell>
          <cell r="B5907" t="str">
            <v>JUSTICE (SPECIAL)</v>
          </cell>
          <cell r="C5907" t="str">
            <v>Other Offences</v>
          </cell>
          <cell r="D5907" t="str">
            <v>JUSTICE (MISCELLANEOUS)</v>
          </cell>
          <cell r="E5907" t="str">
            <v>Other</v>
          </cell>
        </row>
        <row r="5908">
          <cell r="A5908" t="str">
            <v>N548</v>
          </cell>
          <cell r="B5908" t="str">
            <v>SPECIALIST O.D. VEHICLE CARRIED DIVISIBLE O.D. LOAD</v>
          </cell>
          <cell r="C5908" t="str">
            <v>Traffic Offences</v>
          </cell>
          <cell r="E5908" t="str">
            <v>Traffic</v>
          </cell>
        </row>
        <row r="5909">
          <cell r="A5909" t="str">
            <v>P293</v>
          </cell>
          <cell r="B5909" t="str">
            <v>COUPON, RECEIPT OR CONCESSION NOT ON VEHICLE IN MOANA FORESHORE PARK - GREY</v>
          </cell>
          <cell r="C5909" t="str">
            <v>Traffic Offences</v>
          </cell>
          <cell r="E5909" t="str">
            <v>Traffic</v>
          </cell>
        </row>
        <row r="5910">
          <cell r="A5910">
            <v>2622</v>
          </cell>
          <cell r="B5910" t="str">
            <v>ABDUCTION FOR MARRIAGE GIRL 12 - 16</v>
          </cell>
          <cell r="C5910" t="str">
            <v>Sexual Offences</v>
          </cell>
          <cell r="D5910" t="str">
            <v>SEXUAL OFFENCES</v>
          </cell>
          <cell r="E5910" t="str">
            <v>Violence</v>
          </cell>
        </row>
        <row r="5911">
          <cell r="A5911">
            <v>3549</v>
          </cell>
          <cell r="B5911" t="str">
            <v>OTHER LANGUAGE OFFENCES</v>
          </cell>
          <cell r="C5911" t="str">
            <v>Disorderly Conduct</v>
          </cell>
          <cell r="D5911" t="str">
            <v>DRUGS AND ANTI SOCIAL OFFENCES</v>
          </cell>
          <cell r="E5911" t="str">
            <v>Other</v>
          </cell>
        </row>
        <row r="5912">
          <cell r="A5912" t="str">
            <v>V302</v>
          </cell>
          <cell r="B5912" t="str">
            <v>FAIL TO DIP HEADLAMPS APPROACHING INTERSECTION</v>
          </cell>
          <cell r="C5912" t="str">
            <v>Traffic Offences</v>
          </cell>
          <cell r="E5912" t="str">
            <v>Traffic</v>
          </cell>
        </row>
        <row r="5913">
          <cell r="A5913">
            <v>1134</v>
          </cell>
          <cell r="B5913" t="str">
            <v>MANSLAUGHTER(WEAPON) NO LEGAL DUTY</v>
          </cell>
          <cell r="C5913" t="str">
            <v>Violence</v>
          </cell>
          <cell r="D5913" t="str">
            <v>VIOLENCE</v>
          </cell>
          <cell r="E5913" t="str">
            <v>Violence</v>
          </cell>
        </row>
        <row r="5914">
          <cell r="A5914">
            <v>9862</v>
          </cell>
          <cell r="B5914" t="str">
            <v>FAIL TO DETERMINE IF RISK OF COLLISION</v>
          </cell>
          <cell r="C5914" t="str">
            <v>Other Offences</v>
          </cell>
          <cell r="D5914" t="str">
            <v>JUSTICE (MISCELLANEOUS)</v>
          </cell>
          <cell r="E5914" t="str">
            <v>Other</v>
          </cell>
        </row>
        <row r="5915">
          <cell r="A5915" t="str">
            <v>B303</v>
          </cell>
          <cell r="B5915" t="str">
            <v>OWNER/HIRER SUPPLY FALSE INFO RE DRIVER</v>
          </cell>
          <cell r="C5915" t="str">
            <v>Traffic Offences</v>
          </cell>
          <cell r="E5915" t="str">
            <v>Traffic</v>
          </cell>
        </row>
        <row r="5916">
          <cell r="A5916">
            <v>3841</v>
          </cell>
          <cell r="B5916" t="str">
            <v>LANDLORD USES/THREATENS FORCE TO ENTER</v>
          </cell>
          <cell r="C5916" t="str">
            <v>Other Offences</v>
          </cell>
          <cell r="D5916" t="str">
            <v>DRUGS AND ANTI SOCIAL OFFENCES</v>
          </cell>
          <cell r="E5916" t="str">
            <v>Violence</v>
          </cell>
        </row>
        <row r="5917">
          <cell r="A5917">
            <v>4610</v>
          </cell>
          <cell r="B5917" t="str">
            <v>BURGLARY FOR DRUGS</v>
          </cell>
          <cell r="C5917" t="str">
            <v>Dishonesty</v>
          </cell>
          <cell r="D5917" t="str">
            <v>DISHONESTY</v>
          </cell>
          <cell r="E5917" t="str">
            <v>Burglary</v>
          </cell>
        </row>
        <row r="5918">
          <cell r="A5918">
            <v>2910</v>
          </cell>
          <cell r="B5918" t="str">
            <v>BROTHELS AND PROSTITUTION</v>
          </cell>
          <cell r="C5918" t="str">
            <v>Other Offences</v>
          </cell>
          <cell r="D5918" t="str">
            <v>SEXUAL OFFENCES</v>
          </cell>
          <cell r="E5918" t="str">
            <v>Other</v>
          </cell>
        </row>
        <row r="5919">
          <cell r="A5919" t="str">
            <v>H152</v>
          </cell>
          <cell r="B5919" t="str">
            <v>FITTED HUBODOMETER TO RUC VEHICLE - PREVIOUSLY FITTED TO ANOTHER VEHICLE</v>
          </cell>
          <cell r="C5919" t="str">
            <v>Traffic Offences</v>
          </cell>
          <cell r="E5919" t="str">
            <v>Traffic</v>
          </cell>
        </row>
        <row r="5920">
          <cell r="A5920">
            <v>6912</v>
          </cell>
          <cell r="B5920" t="str">
            <v>REFUSE ENTRY COMMUNITY DETENTION CURFEW ADDRESS</v>
          </cell>
          <cell r="C5920" t="str">
            <v>Administrative</v>
          </cell>
          <cell r="D5920" t="str">
            <v>PROPERTY ABUSES</v>
          </cell>
          <cell r="E5920" t="str">
            <v>Other</v>
          </cell>
        </row>
        <row r="5921">
          <cell r="A5921" t="str">
            <v>A104</v>
          </cell>
          <cell r="B5921" t="str">
            <v>UNDER INFLUENCE OF A DRUG CAUSING INJURY</v>
          </cell>
          <cell r="C5921" t="str">
            <v>Traffic Offences</v>
          </cell>
          <cell r="E5921" t="str">
            <v>Traffic</v>
          </cell>
        </row>
        <row r="5922">
          <cell r="A5922" t="str">
            <v>H801</v>
          </cell>
          <cell r="B5922" t="str">
            <v>EXCEEDED AXLE MASS LIMIT - HIGH-PRODUCTIVITY VEHICLE</v>
          </cell>
          <cell r="C5922" t="str">
            <v>Traffic Offences</v>
          </cell>
          <cell r="E5922" t="str">
            <v>Traffic</v>
          </cell>
        </row>
        <row r="5923">
          <cell r="A5923" t="str">
            <v>C404</v>
          </cell>
          <cell r="B5923" t="str">
            <v>EXCEEDED CERTIFICATE OF LOADING (PASSENGERS)</v>
          </cell>
          <cell r="C5923" t="str">
            <v>Traffic Offences</v>
          </cell>
          <cell r="E5923" t="str">
            <v>Traffic</v>
          </cell>
        </row>
        <row r="5924">
          <cell r="A5924" t="str">
            <v>K645</v>
          </cell>
          <cell r="B5924" t="str">
            <v>TAXI DRIVER FAILED TO ADVISE HIRER OF CHANGE OF TARIFF SETTING</v>
          </cell>
          <cell r="C5924" t="str">
            <v>Traffic Offences</v>
          </cell>
          <cell r="E5924" t="str">
            <v>Other</v>
          </cell>
        </row>
        <row r="5925">
          <cell r="A5925">
            <v>9586</v>
          </cell>
          <cell r="B5925" t="str">
            <v>ALTERING A STAMPED WEIGHT OR MEASURE</v>
          </cell>
          <cell r="C5925" t="str">
            <v>Other Offences</v>
          </cell>
          <cell r="D5925" t="str">
            <v>JUSTICE (MISCELLANEOUS)</v>
          </cell>
          <cell r="E5925" t="str">
            <v>Dishonesty</v>
          </cell>
        </row>
        <row r="5926">
          <cell r="A5926" t="str">
            <v>D353</v>
          </cell>
          <cell r="B5926" t="str">
            <v>UNAUTHORISED STREET OR DRAG RACING CAUSING DEATH OR INJURY</v>
          </cell>
          <cell r="C5926" t="str">
            <v>Traffic Offences</v>
          </cell>
          <cell r="E5926" t="str">
            <v>Traffic</v>
          </cell>
        </row>
        <row r="5927">
          <cell r="A5927">
            <v>5129</v>
          </cell>
          <cell r="B5927" t="str">
            <v>OTHER WILFUL DAMAGE</v>
          </cell>
          <cell r="C5927" t="str">
            <v>Property Damage</v>
          </cell>
          <cell r="D5927" t="str">
            <v>PROPERTY DAMAGE</v>
          </cell>
          <cell r="E5927" t="str">
            <v>Property Damage</v>
          </cell>
        </row>
        <row r="5928">
          <cell r="A5928" t="str">
            <v>V100</v>
          </cell>
          <cell r="B5928" t="str">
            <v>DEFECTIVE BRAKES</v>
          </cell>
          <cell r="C5928" t="str">
            <v>Traffic Offences</v>
          </cell>
          <cell r="E5928" t="str">
            <v>Traffic</v>
          </cell>
        </row>
        <row r="5929">
          <cell r="A5929">
            <v>2624</v>
          </cell>
          <cell r="B5929" t="str">
            <v>ABDUCTION FOR SEX - GIRL UNDER 12</v>
          </cell>
          <cell r="C5929" t="str">
            <v>Sexual Offences</v>
          </cell>
          <cell r="D5929" t="str">
            <v>SEXUAL OFFENCES</v>
          </cell>
          <cell r="E5929" t="str">
            <v>Violence</v>
          </cell>
        </row>
        <row r="5930">
          <cell r="A5930" t="str">
            <v>Q900</v>
          </cell>
          <cell r="B5930" t="str">
            <v>PARKING IN RESERVED PLACE OFFENCES</v>
          </cell>
          <cell r="C5930" t="str">
            <v>Traffic Offences</v>
          </cell>
          <cell r="E5930" t="str">
            <v>Traffic</v>
          </cell>
        </row>
        <row r="5931">
          <cell r="A5931">
            <v>9721</v>
          </cell>
          <cell r="B5931" t="str">
            <v>FAILING TO DELIVER GST RETURN</v>
          </cell>
          <cell r="C5931" t="str">
            <v>Other Offences</v>
          </cell>
          <cell r="D5931" t="str">
            <v>JUSTICE (MISCELLANEOUS)</v>
          </cell>
          <cell r="E5931" t="str">
            <v>Other</v>
          </cell>
        </row>
        <row r="5932">
          <cell r="A5932" t="str">
            <v>A311</v>
          </cell>
          <cell r="B5932" t="str">
            <v>FAILS REMAIN FOR EVIDENTIAL BREATH TEST</v>
          </cell>
          <cell r="C5932" t="str">
            <v>Traffic Offences</v>
          </cell>
          <cell r="E5932" t="str">
            <v>Other</v>
          </cell>
        </row>
        <row r="5933">
          <cell r="A5933" t="str">
            <v>K608</v>
          </cell>
          <cell r="B5933" t="str">
            <v>DROVE SMALL PASSENGER SERVICE VEHCILE WITH NO IDENTIFICATION</v>
          </cell>
          <cell r="C5933" t="str">
            <v>Traffic Offences</v>
          </cell>
          <cell r="E5933" t="str">
            <v>Other</v>
          </cell>
        </row>
        <row r="5934">
          <cell r="A5934">
            <v>5144</v>
          </cell>
          <cell r="B5934" t="str">
            <v>INTENTIONAL DAMAGE (RECKLESS DISREGARD)</v>
          </cell>
          <cell r="C5934" t="str">
            <v>Property Damage</v>
          </cell>
          <cell r="D5934" t="str">
            <v>PROPERTY DAMAGE</v>
          </cell>
          <cell r="E5934" t="str">
            <v>Property Damage</v>
          </cell>
        </row>
        <row r="5935">
          <cell r="A5935">
            <v>9784</v>
          </cell>
          <cell r="B5935" t="str">
            <v>BREACH MINIMUM WAGE ACT</v>
          </cell>
          <cell r="C5935" t="str">
            <v>Other Offences</v>
          </cell>
          <cell r="D5935" t="str">
            <v>JUSTICE (MISCELLANEOUS)</v>
          </cell>
          <cell r="E5935" t="str">
            <v>Other</v>
          </cell>
        </row>
        <row r="5936">
          <cell r="A5936">
            <v>2951</v>
          </cell>
          <cell r="B5936" t="str">
            <v>SEXUAL CONDUCT WITH CHILD OUTSIDE N.Z.</v>
          </cell>
          <cell r="C5936" t="str">
            <v>Other Offences</v>
          </cell>
          <cell r="D5936" t="str">
            <v>SEXUAL OFFENCES</v>
          </cell>
          <cell r="E5936" t="str">
            <v>Sexual</v>
          </cell>
        </row>
        <row r="5937">
          <cell r="A5937" t="str">
            <v>W704</v>
          </cell>
          <cell r="B5937" t="str">
            <v>BREACHED DUTY RELATING TO HEALTH AND SAFETY IN EMPLOYMENT ACT 1992</v>
          </cell>
          <cell r="C5937" t="str">
            <v>Other Offences</v>
          </cell>
          <cell r="E5937" t="str">
            <v>Other</v>
          </cell>
        </row>
        <row r="5938">
          <cell r="A5938">
            <v>6376</v>
          </cell>
          <cell r="B5938" t="str">
            <v>OTHER OFFENCE IMPOUNDING ACT</v>
          </cell>
          <cell r="C5938" t="str">
            <v>Other Offences</v>
          </cell>
          <cell r="D5938" t="str">
            <v>PROPERTY ABUSES</v>
          </cell>
          <cell r="E5938" t="str">
            <v>Other</v>
          </cell>
        </row>
        <row r="5939">
          <cell r="A5939" t="str">
            <v>W638</v>
          </cell>
          <cell r="B5939" t="str">
            <v>LICENSEE FAILED TO ENSURE ORDINARY HOURS OF BUSINESS CLEARLY DISPLAYED</v>
          </cell>
          <cell r="C5939" t="str">
            <v>Drugs and Alcohol</v>
          </cell>
          <cell r="E5939" t="str">
            <v>Other</v>
          </cell>
        </row>
        <row r="5940">
          <cell r="A5940" t="str">
            <v>A339</v>
          </cell>
          <cell r="B5940" t="str">
            <v>AIDED PERSON WITH ALCOHOL LEVEL OVER 50MGM - NOT OVER 80MGM - REFUSED EBT</v>
          </cell>
          <cell r="C5940" t="str">
            <v>Traffic Offences</v>
          </cell>
          <cell r="E5940" t="str">
            <v>Traffic</v>
          </cell>
        </row>
        <row r="5941">
          <cell r="A5941" t="str">
            <v>W655</v>
          </cell>
          <cell r="B5941" t="str">
            <v>CONSUMED ALCOHOL IN AN ALCOHOL BANNED AREA</v>
          </cell>
          <cell r="C5941" t="str">
            <v>Drugs and Alcohol</v>
          </cell>
          <cell r="E5941" t="str">
            <v>Other</v>
          </cell>
        </row>
        <row r="5942">
          <cell r="A5942">
            <v>2931</v>
          </cell>
          <cell r="B5942" t="str">
            <v>BREACH ORDER PROHIBITING PUBLICATION</v>
          </cell>
          <cell r="C5942" t="str">
            <v>Other Offences</v>
          </cell>
          <cell r="D5942" t="str">
            <v>SEXUAL OFFENCES</v>
          </cell>
          <cell r="E5942" t="str">
            <v>Other</v>
          </cell>
        </row>
        <row r="5943">
          <cell r="A5943" t="str">
            <v>M300</v>
          </cell>
          <cell r="B5943" t="str">
            <v>OTHER MISCELLANEOUS OFFENCES</v>
          </cell>
          <cell r="C5943" t="str">
            <v>Traffic Offences</v>
          </cell>
          <cell r="E5943" t="str">
            <v>Traffic</v>
          </cell>
        </row>
        <row r="5944">
          <cell r="A5944" t="str">
            <v>J537</v>
          </cell>
          <cell r="B5944" t="str">
            <v>EXCEEDED 10KM/H - SPEED CAMERA</v>
          </cell>
          <cell r="C5944" t="str">
            <v>Traffic Offences</v>
          </cell>
          <cell r="E5944" t="str">
            <v>Traffic</v>
          </cell>
        </row>
        <row r="5945">
          <cell r="A5945" t="str">
            <v>R539</v>
          </cell>
          <cell r="B5945" t="str">
            <v>USED AN ENGINE BRAKE IN A PROHIBITED AREA - FRANKLIN</v>
          </cell>
          <cell r="E5945" t="str">
            <v>Traffic</v>
          </cell>
        </row>
        <row r="5946">
          <cell r="A5946" t="str">
            <v>A328</v>
          </cell>
          <cell r="B5946" t="str">
            <v>PERSON UNDER-20'S BLOOD CONTAINED ALCOHOL - 30 MGM OR LESS</v>
          </cell>
          <cell r="E5946" t="str">
            <v>Traffic</v>
          </cell>
        </row>
        <row r="5947">
          <cell r="A5947" t="str">
            <v>P409</v>
          </cell>
          <cell r="B5947" t="str">
            <v>OBSCURED OR INDISTINGUISHABLE LICENCE LABEL - PARKED VEHICLE</v>
          </cell>
          <cell r="E5947" t="str">
            <v>Traffic</v>
          </cell>
        </row>
        <row r="5948">
          <cell r="A5948" t="str">
            <v>D505</v>
          </cell>
          <cell r="B5948" t="str">
            <v>AGGRAVATED CARELESS DRIVING CAUSING DEATH OR INJURY</v>
          </cell>
          <cell r="C5948" t="str">
            <v>Traffic Offences</v>
          </cell>
          <cell r="E5948" t="str">
            <v>Traffic</v>
          </cell>
        </row>
        <row r="5949">
          <cell r="A5949" t="str">
            <v>W502</v>
          </cell>
          <cell r="B5949" t="str">
            <v>OBSTRUCT ENF OFFICER - MAJOR MARITIME EVENT</v>
          </cell>
          <cell r="C5949" t="str">
            <v>Other</v>
          </cell>
          <cell r="E5949" t="str">
            <v>Other</v>
          </cell>
        </row>
        <row r="5950">
          <cell r="A5950" t="str">
            <v>E953</v>
          </cell>
          <cell r="B5950" t="str">
            <v>EXCEEDED 80 KM/H ON STATE HIGHWAY 98</v>
          </cell>
          <cell r="C5950" t="str">
            <v>Traffic</v>
          </cell>
          <cell r="E5950" t="str">
            <v>Traffic</v>
          </cell>
        </row>
        <row r="5951">
          <cell r="A5951">
            <v>2290</v>
          </cell>
          <cell r="B5951" t="str">
            <v>PROSTITUTION REFORM ACT</v>
          </cell>
          <cell r="C5951" t="str">
            <v>Other</v>
          </cell>
          <cell r="D5951" t="str">
            <v>SEXUAL OFFENCES</v>
          </cell>
          <cell r="E5951" t="str">
            <v>Other</v>
          </cell>
        </row>
        <row r="5952">
          <cell r="A5952" t="str">
            <v>L563</v>
          </cell>
          <cell r="B5952" t="str">
            <v>AIDED OR ABETTED RESTRICTED DRIVER TO CARRY UNAUTHORISED PASSENGER</v>
          </cell>
          <cell r="C5952" t="str">
            <v>Traffic</v>
          </cell>
          <cell r="E5952" t="str">
            <v>Traffic</v>
          </cell>
        </row>
        <row r="5953">
          <cell r="A5953" t="str">
            <v>B197</v>
          </cell>
          <cell r="B5953" t="str">
            <v>REMOVED, OBSCURED, MADE INDISTINGUISHABLE CRUISING WARNING NOTICE</v>
          </cell>
          <cell r="C5953" t="str">
            <v>Traffic</v>
          </cell>
          <cell r="E5953" t="str">
            <v>Traffic</v>
          </cell>
        </row>
        <row r="5954">
          <cell r="A5954" t="str">
            <v>A339</v>
          </cell>
          <cell r="B5954" t="str">
            <v>AIDED PERSON WITH ALCOHOL LEVEL OVER 50MGM - NOT OVER 80MGM - REFUSED EBT</v>
          </cell>
          <cell r="C5954" t="str">
            <v>Traffic</v>
          </cell>
          <cell r="E5954" t="str">
            <v>Traffic</v>
          </cell>
        </row>
        <row r="5955">
          <cell r="A5955" t="str">
            <v>P256</v>
          </cell>
          <cell r="B5955" t="str">
            <v>PARKED AT AN EXPIRED METER - ASHBURTON</v>
          </cell>
          <cell r="C5955" t="str">
            <v>Traffic</v>
          </cell>
          <cell r="E5955" t="str">
            <v>Traffic</v>
          </cell>
        </row>
        <row r="5956">
          <cell r="A5956">
            <v>9123</v>
          </cell>
          <cell r="B5956" t="str">
            <v>IMPROPER USE OF TERMS IMPLYING MEMBERSHIP</v>
          </cell>
          <cell r="C5956" t="str">
            <v>Other</v>
          </cell>
          <cell r="D5956" t="str">
            <v>JUSTICE (MISCELLANEOUS)</v>
          </cell>
          <cell r="E5956" t="str">
            <v>Other</v>
          </cell>
        </row>
        <row r="5957">
          <cell r="A5957" t="str">
            <v>D375</v>
          </cell>
          <cell r="B5957" t="str">
            <v>Operated a vehicle in breach of anti-cruising bylaw - Auckland</v>
          </cell>
          <cell r="C5957" t="str">
            <v>Traffic</v>
          </cell>
          <cell r="E5957" t="str">
            <v>Traffic</v>
          </cell>
        </row>
        <row r="5958">
          <cell r="A5958">
            <v>7171</v>
          </cell>
          <cell r="B5958" t="str">
            <v>OBSTRUCT/HINDER/RESIST AUTHORITY</v>
          </cell>
          <cell r="C5958" t="str">
            <v>Other</v>
          </cell>
          <cell r="D5958" t="str">
            <v>ADMINISTRATIVE</v>
          </cell>
          <cell r="E5958" t="str">
            <v>Other</v>
          </cell>
        </row>
        <row r="5959">
          <cell r="A5959" t="str">
            <v>M239</v>
          </cell>
          <cell r="B5959" t="str">
            <v>PRODUCED A LOGBOOK CONTAINING BETWEEN 6 AND 10 OMISSIONS</v>
          </cell>
          <cell r="C5959" t="str">
            <v>Traffic</v>
          </cell>
          <cell r="E5959" t="str">
            <v>Traffic</v>
          </cell>
        </row>
        <row r="5960">
          <cell r="A5960" t="str">
            <v>P261</v>
          </cell>
          <cell r="B5960" t="str">
            <v>UNLAWFULLY PARKED FOR CAMPING OUTSIDE TOWN OR RESIDENTIAL ZONES - QUEENSTOWN</v>
          </cell>
          <cell r="C5960" t="str">
            <v>Traffic</v>
          </cell>
          <cell r="E5960" t="str">
            <v>Traffic</v>
          </cell>
        </row>
        <row r="5961">
          <cell r="A5961" t="str">
            <v>V471</v>
          </cell>
          <cell r="B5961" t="str">
            <v>MADE A FALSE DECLARATION REGARDING LEFT HAND DRIVE VEHICLE PERMIT</v>
          </cell>
          <cell r="C5961" t="str">
            <v>Traffic</v>
          </cell>
          <cell r="E5961" t="str">
            <v>Traffic</v>
          </cell>
        </row>
        <row r="5962">
          <cell r="A5962" t="str">
            <v>K209</v>
          </cell>
          <cell r="B5962" t="str">
            <v>SML PSV NOT DISP INFO-OUTSIDE OF VEHICLE</v>
          </cell>
          <cell r="C5962" t="str">
            <v>Other</v>
          </cell>
          <cell r="E5962" t="str">
            <v>Other</v>
          </cell>
        </row>
        <row r="5963">
          <cell r="A5963" t="str">
            <v>C214</v>
          </cell>
          <cell r="B5963" t="str">
            <v>FAILED TO DISPLAY CERTIFICATE OF FITNESS</v>
          </cell>
          <cell r="C5963" t="str">
            <v>Traffic</v>
          </cell>
          <cell r="E5963" t="str">
            <v>Traffic</v>
          </cell>
        </row>
        <row r="5964">
          <cell r="A5964" t="str">
            <v>K676</v>
          </cell>
          <cell r="B5964" t="str">
            <v>DRIVER IN AUCKLAND OR WELLINGTON FAILED TO HAVE ALL AREA KNOWLEDGE CERTIFICATES</v>
          </cell>
          <cell r="C5964" t="str">
            <v>Other</v>
          </cell>
          <cell r="E5964" t="str">
            <v>Other</v>
          </cell>
        </row>
        <row r="5965">
          <cell r="A5965" t="str">
            <v>E896</v>
          </cell>
          <cell r="B5965" t="str">
            <v>EXCEED 80KMH DESIGNATED SH1 ALBANY</v>
          </cell>
          <cell r="C5965" t="str">
            <v>Traffic</v>
          </cell>
          <cell r="E5965" t="str">
            <v>Traffic</v>
          </cell>
        </row>
        <row r="5966">
          <cell r="A5966" t="str">
            <v>K605</v>
          </cell>
          <cell r="B5966" t="str">
            <v>FAILED TO RETAIN/PRODUCE CERTIFICATE OF RESPONSIBILITY</v>
          </cell>
          <cell r="C5966" t="str">
            <v>Other</v>
          </cell>
          <cell r="E5966" t="str">
            <v>Other</v>
          </cell>
        </row>
        <row r="5967">
          <cell r="A5967" t="str">
            <v>E846</v>
          </cell>
          <cell r="B5967" t="str">
            <v>EXCEEDED 80KM/H ON STATE HIGHWAY 1 IN CANTERBURY</v>
          </cell>
          <cell r="C5967" t="str">
            <v>Traffic</v>
          </cell>
          <cell r="E5967" t="str">
            <v>Traffic</v>
          </cell>
        </row>
        <row r="5968">
          <cell r="A5968" t="str">
            <v>B191</v>
          </cell>
          <cell r="B5968" t="str">
            <v>SUSPENDED DRIVER FAILED TO SURRENDER DRIVER LICENCE</v>
          </cell>
          <cell r="C5968" t="str">
            <v>Traffic</v>
          </cell>
          <cell r="E5968" t="str">
            <v>Traffic</v>
          </cell>
        </row>
        <row r="5969">
          <cell r="A5969" t="str">
            <v>P316</v>
          </cell>
          <cell r="B5969" t="str">
            <v>PARKED IN A DISCONTINUED PARKING SPACE - GISBORNE</v>
          </cell>
          <cell r="C5969" t="str">
            <v>Traffic</v>
          </cell>
          <cell r="E5969" t="str">
            <v>Traffic</v>
          </cell>
        </row>
        <row r="5970">
          <cell r="A5970" t="str">
            <v>J103</v>
          </cell>
          <cell r="B5970" t="str">
            <v>EXCEEDED 50KM/H IN LSZ UNSAFE SPD CAM</v>
          </cell>
          <cell r="C5970" t="str">
            <v>Traffic</v>
          </cell>
          <cell r="E5970" t="str">
            <v>Traffic</v>
          </cell>
        </row>
        <row r="5971">
          <cell r="A5971" t="str">
            <v>Q106</v>
          </cell>
          <cell r="B5971" t="str">
            <v>FAILED TO DISPLAY PAY AND DISPLAY PARKING TICKET - WHAKATANE</v>
          </cell>
          <cell r="C5971" t="str">
            <v>Traffic</v>
          </cell>
          <cell r="E5971" t="str">
            <v>Traffic</v>
          </cell>
        </row>
        <row r="5972">
          <cell r="A5972" t="str">
            <v>G808</v>
          </cell>
          <cell r="B5972" t="str">
            <v>EXCEEDED 80 KM/H POSTED SPEED LIMIT IN THE VICINITY OF A SCHOOL</v>
          </cell>
          <cell r="C5972" t="str">
            <v>Traffic</v>
          </cell>
          <cell r="E5972" t="str">
            <v>Traffic</v>
          </cell>
        </row>
        <row r="5973">
          <cell r="A5973" t="str">
            <v>H126</v>
          </cell>
          <cell r="B5973" t="str">
            <v>RUC VEHICLE NO EVIDENCE OF REGISTRATION UNDER ALTERNATIVE PAYMENT SCHEME</v>
          </cell>
          <cell r="C5973" t="str">
            <v>Traffic</v>
          </cell>
          <cell r="E5973" t="str">
            <v>Traffic</v>
          </cell>
        </row>
        <row r="5974">
          <cell r="A5974" t="str">
            <v>L436</v>
          </cell>
          <cell r="B5974" t="str">
            <v>FAILING DISP LIC LABEL IN PRESC MANNER</v>
          </cell>
          <cell r="C5974" t="str">
            <v>Traffic</v>
          </cell>
          <cell r="E5974" t="str">
            <v>Traffic</v>
          </cell>
        </row>
        <row r="5975">
          <cell r="A5975" t="str">
            <v>B121</v>
          </cell>
          <cell r="B5975" t="str">
            <v>FAILING TO PRODUCE VEHICLE AUTHORITY</v>
          </cell>
          <cell r="C5975" t="str">
            <v>Traffic</v>
          </cell>
          <cell r="E5975" t="str">
            <v>Traffic</v>
          </cell>
        </row>
        <row r="5976">
          <cell r="A5976">
            <v>7441</v>
          </cell>
          <cell r="B5976" t="str">
            <v>PREJUDICE EMPLOYEE ABSENT ON JURY SERVICE</v>
          </cell>
          <cell r="C5976" t="str">
            <v>Other</v>
          </cell>
          <cell r="D5976" t="str">
            <v>ADMINISTRATIVE</v>
          </cell>
          <cell r="E5976" t="str">
            <v>Other</v>
          </cell>
        </row>
        <row r="5977">
          <cell r="A5977" t="str">
            <v>O405</v>
          </cell>
          <cell r="B5977" t="str">
            <v>FAILED TO EXERCISE CARE AROUND ANIMAL</v>
          </cell>
          <cell r="C5977" t="str">
            <v>Other</v>
          </cell>
          <cell r="E5977" t="str">
            <v>Other</v>
          </cell>
        </row>
        <row r="5978">
          <cell r="A5978" t="str">
            <v>K741</v>
          </cell>
          <cell r="B5978" t="str">
            <v>ATO FAILED TO REPORT COMPLAINT OF SERIOUS NATURE TO AGENCY WITHIN 48 HOURS</v>
          </cell>
          <cell r="C5978" t="str">
            <v>Other</v>
          </cell>
          <cell r="E5978" t="str">
            <v>Other</v>
          </cell>
        </row>
        <row r="5979">
          <cell r="A5979" t="str">
            <v>K522</v>
          </cell>
          <cell r="B5979" t="str">
            <v>HAZARDOUS SUBSTANCE NOT SEGREGATED</v>
          </cell>
          <cell r="C5979" t="str">
            <v>Other</v>
          </cell>
          <cell r="E5979" t="str">
            <v>Other</v>
          </cell>
        </row>
        <row r="5980">
          <cell r="A5980">
            <v>6231</v>
          </cell>
          <cell r="B5980" t="str">
            <v>CASTING POISON</v>
          </cell>
          <cell r="C5980" t="str">
            <v>Other</v>
          </cell>
          <cell r="D5980" t="str">
            <v>PROPERTY ABUSES</v>
          </cell>
          <cell r="E5980" t="str">
            <v>Other</v>
          </cell>
        </row>
        <row r="5981">
          <cell r="A5981">
            <v>9003</v>
          </cell>
          <cell r="B5981" t="str">
            <v>BREACH BAY OF PLENTY REGIONAL NAVIGATION SAFETY BYLAW 2004</v>
          </cell>
          <cell r="C5981" t="str">
            <v>Other</v>
          </cell>
          <cell r="D5981" t="str">
            <v>JUSTICE (MISCELLANEOUS)</v>
          </cell>
          <cell r="E5981" t="str">
            <v>Other</v>
          </cell>
        </row>
        <row r="5982">
          <cell r="A5982" t="str">
            <v>W716</v>
          </cell>
          <cell r="B5982" t="str">
            <v>PARTY TO FAILURE OF CROWN ORGANISATION TO COMPLY WITH HSE ACT</v>
          </cell>
          <cell r="C5982" t="str">
            <v>Other</v>
          </cell>
          <cell r="E5982" t="str">
            <v>Other</v>
          </cell>
        </row>
        <row r="5983">
          <cell r="A5983" t="str">
            <v>P948</v>
          </cell>
          <cell r="B5983" t="str">
            <v>PARKED ON A BERM, FLOWER BED OR SHRUBBERY - NEW PLYMOUTH</v>
          </cell>
          <cell r="C5983" t="str">
            <v>Traffic</v>
          </cell>
          <cell r="E5983" t="str">
            <v>Traffic</v>
          </cell>
        </row>
        <row r="5984">
          <cell r="A5984">
            <v>3953</v>
          </cell>
          <cell r="B5984" t="str">
            <v>SUPPLIES FALSE PARTICULARS OR EVIDENCE</v>
          </cell>
          <cell r="C5984" t="str">
            <v>Other</v>
          </cell>
          <cell r="D5984" t="str">
            <v>DRUGS AND ANTI SOCIAL OFFENCES</v>
          </cell>
          <cell r="E5984" t="str">
            <v>Other</v>
          </cell>
        </row>
        <row r="5985">
          <cell r="A5985" t="str">
            <v>K736</v>
          </cell>
          <cell r="B5985" t="str">
            <v>APPROVED TAXI ORGANISATION MEMBERS OR DRIVERS FAILED TO MAINTAIN AREA KNOWLEDGE</v>
          </cell>
          <cell r="C5985" t="str">
            <v>Other</v>
          </cell>
          <cell r="E5985" t="str">
            <v>Other</v>
          </cell>
        </row>
        <row r="5986">
          <cell r="A5986" t="str">
            <v>W405</v>
          </cell>
          <cell r="B5986" t="str">
            <v>RETAILER FAILS RECORD SALE RESTRICTED PERIOD</v>
          </cell>
          <cell r="C5986" t="str">
            <v>Dishonesty</v>
          </cell>
          <cell r="E5986" t="str">
            <v>Dishonesty</v>
          </cell>
        </row>
        <row r="5987">
          <cell r="A5987">
            <v>9778</v>
          </cell>
          <cell r="B5987" t="str">
            <v>INSULT/ASSAULT/THREAT/INTIMIDATE TRIBUNAL</v>
          </cell>
          <cell r="C5987" t="str">
            <v>Violence</v>
          </cell>
          <cell r="D5987" t="str">
            <v>JUSTICE (MISCELLANEOUS)</v>
          </cell>
          <cell r="E5987" t="str">
            <v>Violence</v>
          </cell>
        </row>
        <row r="5988">
          <cell r="A5988" t="str">
            <v>Q200</v>
          </cell>
          <cell r="B5988" t="str">
            <v>PARKED AT AN EXPIRED METER</v>
          </cell>
          <cell r="C5988" t="str">
            <v>Traffic</v>
          </cell>
          <cell r="E5988" t="str">
            <v>Traffic</v>
          </cell>
        </row>
        <row r="5989">
          <cell r="A5989" t="str">
            <v>E705</v>
          </cell>
          <cell r="B5989" t="str">
            <v>EXCEEDING A SPEED LIMIT IN CORNWALL PARK</v>
          </cell>
          <cell r="C5989" t="str">
            <v>Traffic</v>
          </cell>
          <cell r="E5989" t="str">
            <v>Traffic</v>
          </cell>
        </row>
        <row r="5990">
          <cell r="A5990">
            <v>7948</v>
          </cell>
          <cell r="B5990" t="str">
            <v>ACQUIRED NEW INTEREST IN M/V CONT TO ORD</v>
          </cell>
          <cell r="C5990" t="str">
            <v>Other</v>
          </cell>
          <cell r="D5990" t="str">
            <v>ADMINISTRATIVE</v>
          </cell>
          <cell r="E5990" t="str">
            <v>Other</v>
          </cell>
        </row>
        <row r="5991">
          <cell r="A5991" t="str">
            <v>E818</v>
          </cell>
          <cell r="B5991" t="str">
            <v>EXCEEDED 80 KM/H SH5 - PAREKARANGI</v>
          </cell>
          <cell r="C5991" t="str">
            <v>Traffic</v>
          </cell>
          <cell r="E5991" t="str">
            <v>Traffic</v>
          </cell>
        </row>
        <row r="5992">
          <cell r="A5992" t="str">
            <v>H721</v>
          </cell>
          <cell r="B5992" t="str">
            <v>INACCURATE HUBODOMETER (OPERATOR)</v>
          </cell>
          <cell r="C5992" t="str">
            <v>Traffic</v>
          </cell>
          <cell r="E5992" t="str">
            <v>Traffic</v>
          </cell>
        </row>
        <row r="5993">
          <cell r="A5993" t="str">
            <v>K728</v>
          </cell>
          <cell r="B5993" t="str">
            <v>APPROVED TAXI ORGANISATION FAILED TO ASSIGN FLEET NUMBERS</v>
          </cell>
          <cell r="C5993" t="str">
            <v>Other</v>
          </cell>
          <cell r="E5993" t="str">
            <v>Other</v>
          </cell>
        </row>
        <row r="5994">
          <cell r="A5994" t="str">
            <v>M235</v>
          </cell>
          <cell r="B5994" t="str">
            <v>CAUSED A FALSE STATEMENT TO BE MADE IN A LOGBOOK</v>
          </cell>
          <cell r="C5994" t="str">
            <v>Traffic</v>
          </cell>
          <cell r="E5994" t="str">
            <v>Traffic</v>
          </cell>
        </row>
        <row r="5995">
          <cell r="A5995" t="str">
            <v>U401</v>
          </cell>
          <cell r="B5995" t="str">
            <v>PERMITTING USE OF DEPOT FOR BREACH OF RAIL</v>
          </cell>
          <cell r="C5995" t="str">
            <v>Other</v>
          </cell>
          <cell r="E5995" t="str">
            <v>Other</v>
          </cell>
        </row>
        <row r="5996">
          <cell r="A5996" t="str">
            <v>N386</v>
          </cell>
          <cell r="B5996" t="str">
            <v>FLG COMPLY WITH TOWING CONNECTIONS STNDRD</v>
          </cell>
          <cell r="C5996" t="str">
            <v>Traffic</v>
          </cell>
          <cell r="E5996" t="str">
            <v>Traffic</v>
          </cell>
        </row>
        <row r="5997">
          <cell r="A5997" t="str">
            <v>G601</v>
          </cell>
          <cell r="B5997" t="str">
            <v>EXCEEDED 80 KM/H IN SCHOOL BUS</v>
          </cell>
          <cell r="C5997" t="str">
            <v>Traffic</v>
          </cell>
          <cell r="E5997" t="str">
            <v>Traffic</v>
          </cell>
        </row>
        <row r="5998">
          <cell r="A5998">
            <v>7160</v>
          </cell>
          <cell r="B5998" t="str">
            <v>OTHER BREACHES MISC STATUTE</v>
          </cell>
          <cell r="C5998" t="str">
            <v>Other</v>
          </cell>
          <cell r="D5998" t="str">
            <v>ADMINISTRATIVE</v>
          </cell>
          <cell r="E5998" t="str">
            <v>Other</v>
          </cell>
        </row>
        <row r="5999">
          <cell r="A5999">
            <v>6352</v>
          </cell>
          <cell r="B5999" t="str">
            <v>FAILING TO COMPLY WITH DECLARATION</v>
          </cell>
          <cell r="C5999" t="str">
            <v>Other</v>
          </cell>
          <cell r="D5999" t="str">
            <v>PROPERTY ABUSES</v>
          </cell>
          <cell r="E5999" t="str">
            <v>Other</v>
          </cell>
        </row>
        <row r="6000">
          <cell r="A6000">
            <v>6615</v>
          </cell>
          <cell r="B6000" t="str">
            <v>BREACH CLEAN AIR ACT</v>
          </cell>
          <cell r="C6000" t="str">
            <v>Property Damage</v>
          </cell>
          <cell r="D6000" t="str">
            <v>PROPERTY ABUSES</v>
          </cell>
          <cell r="E6000" t="str">
            <v>Property Damage</v>
          </cell>
        </row>
        <row r="6001">
          <cell r="A6001" t="str">
            <v>B210</v>
          </cell>
          <cell r="B6001" t="str">
            <v>FAILED TO REPORT INJURY OR FATAL ACCIDENT</v>
          </cell>
          <cell r="C6001" t="str">
            <v>Traffic</v>
          </cell>
          <cell r="E6001" t="str">
            <v>Traffic</v>
          </cell>
        </row>
        <row r="6002">
          <cell r="A6002" t="str">
            <v>B701</v>
          </cell>
          <cell r="B6002" t="str">
            <v>FAILED TO PAY FEE FOR INSTRUCTION COURSE</v>
          </cell>
          <cell r="C6002" t="str">
            <v>Other</v>
          </cell>
          <cell r="E6002" t="str">
            <v>Other</v>
          </cell>
        </row>
        <row r="6003">
          <cell r="A6003">
            <v>3425</v>
          </cell>
          <cell r="B6003" t="str">
            <v>ORGANISE ILLEGAL GAME OF CHANCE</v>
          </cell>
          <cell r="C6003" t="str">
            <v>Other</v>
          </cell>
          <cell r="D6003" t="str">
            <v>DRUGS AND ANTI SOCIAL OFFENCES</v>
          </cell>
          <cell r="E6003" t="str">
            <v>Other</v>
          </cell>
        </row>
        <row r="6004">
          <cell r="A6004">
            <v>7978</v>
          </cell>
          <cell r="B6004" t="str">
            <v>FAIL TO GIVE POLICE ACCESS TO RECORDS</v>
          </cell>
          <cell r="C6004" t="str">
            <v>Other</v>
          </cell>
          <cell r="D6004" t="str">
            <v>ADMINISTRATIVE</v>
          </cell>
          <cell r="E6004" t="str">
            <v>Other</v>
          </cell>
        </row>
        <row r="6005">
          <cell r="A6005">
            <v>3422</v>
          </cell>
          <cell r="B6005" t="str">
            <v>GAMBLE/BET/FOUND IN CMN GAMING HOUSE</v>
          </cell>
          <cell r="C6005" t="str">
            <v>Other</v>
          </cell>
          <cell r="D6005" t="str">
            <v>DRUGS AND ANTI SOCIAL OFFENCES</v>
          </cell>
          <cell r="E6005" t="str">
            <v>Other</v>
          </cell>
        </row>
        <row r="6006">
          <cell r="A6006" t="str">
            <v>R820</v>
          </cell>
          <cell r="B6006" t="str">
            <v>PARK RESTRICTED RESID PERMIT HOLDERS ONLY</v>
          </cell>
          <cell r="C6006" t="str">
            <v>Traffic</v>
          </cell>
          <cell r="E6006" t="str">
            <v>Traffic</v>
          </cell>
        </row>
        <row r="6007">
          <cell r="A6007" t="str">
            <v>H708</v>
          </cell>
          <cell r="B6007" t="str">
            <v>HUBODOMETER MOUNTED OFF CENTRE</v>
          </cell>
          <cell r="C6007" t="str">
            <v>Traffic</v>
          </cell>
          <cell r="E6007" t="str">
            <v>Traffic</v>
          </cell>
        </row>
        <row r="6008">
          <cell r="A6008" t="str">
            <v>L440</v>
          </cell>
          <cell r="B6008" t="str">
            <v>PURPORTS TO BE APPROVED DRIVING INSTRUCT</v>
          </cell>
          <cell r="C6008" t="str">
            <v>Dishonesty</v>
          </cell>
          <cell r="E6008" t="str">
            <v>Dishonesty</v>
          </cell>
        </row>
        <row r="6009">
          <cell r="A6009" t="str">
            <v>K306</v>
          </cell>
          <cell r="B6009" t="str">
            <v>VEHICLE RECOVRY SERVICE DRIVER FAILED TO MOVE WHEN DIRECTED</v>
          </cell>
          <cell r="C6009" t="str">
            <v>Traffic</v>
          </cell>
          <cell r="E6009" t="str">
            <v>Traffic</v>
          </cell>
        </row>
        <row r="6010">
          <cell r="A6010">
            <v>2220</v>
          </cell>
          <cell r="B6010" t="str">
            <v>OBSCENE EXPOSURE</v>
          </cell>
          <cell r="C6010" t="str">
            <v>Other</v>
          </cell>
          <cell r="D6010" t="str">
            <v>SEXUAL OFFENCES</v>
          </cell>
          <cell r="E6010" t="str">
            <v>Other</v>
          </cell>
        </row>
        <row r="6011">
          <cell r="A6011">
            <v>3984</v>
          </cell>
          <cell r="B6011" t="str">
            <v>FLSLY REPRSNT(NO WRIT)PRSN BE SOLD/SUPPLD</v>
          </cell>
          <cell r="C6011" t="str">
            <v>Other</v>
          </cell>
          <cell r="D6011" t="str">
            <v>DRUGS AND ANTI SOCIAL OFFENCES</v>
          </cell>
          <cell r="E6011" t="str">
            <v>Other</v>
          </cell>
        </row>
        <row r="6012">
          <cell r="A6012" t="str">
            <v>P115</v>
          </cell>
          <cell r="B6012" t="str">
            <v>PARKED ON FOOTPATH</v>
          </cell>
          <cell r="C6012" t="str">
            <v>Traffic</v>
          </cell>
          <cell r="E6012" t="str">
            <v>Traffic</v>
          </cell>
        </row>
        <row r="6013">
          <cell r="A6013" t="str">
            <v>E718</v>
          </cell>
          <cell r="B6013" t="str">
            <v>EXCEEDING 30 KMH KAITERITERI BEACH</v>
          </cell>
          <cell r="C6013" t="str">
            <v>Traffic</v>
          </cell>
          <cell r="E6013" t="str">
            <v>Traffic</v>
          </cell>
        </row>
        <row r="6014">
          <cell r="A6014" t="str">
            <v>O118</v>
          </cell>
          <cell r="B6014" t="str">
            <v>NO REAR RED REFLECTOR ON MOPED</v>
          </cell>
          <cell r="C6014" t="str">
            <v>Traffic</v>
          </cell>
          <cell r="E6014" t="str">
            <v>Traffic</v>
          </cell>
        </row>
        <row r="6015">
          <cell r="A6015" t="str">
            <v>K677</v>
          </cell>
          <cell r="B6015" t="str">
            <v>ACCEPTED A HIRE WITHOUT HOLDING AREA KNOWLEDGE CERTIFICATE</v>
          </cell>
          <cell r="C6015" t="str">
            <v>Other</v>
          </cell>
          <cell r="E6015" t="str">
            <v>Other</v>
          </cell>
        </row>
        <row r="6016">
          <cell r="A6016" t="str">
            <v>N631</v>
          </cell>
          <cell r="B6016" t="str">
            <v>OPERATED HEAVY VEHICLE WITH NON-COMPLIANT TOWBAR FITTED POST-1 APRIL 2006</v>
          </cell>
          <cell r="C6016" t="str">
            <v>Traffic</v>
          </cell>
          <cell r="E6016" t="str">
            <v>Traffic</v>
          </cell>
        </row>
        <row r="6017">
          <cell r="A6017" t="str">
            <v>N409</v>
          </cell>
          <cell r="B6017" t="str">
            <v>MOPED RIDER ON LAWN GARDEN OR FOOTWAY</v>
          </cell>
          <cell r="C6017" t="str">
            <v>Traffic</v>
          </cell>
          <cell r="E6017" t="str">
            <v>Traffic</v>
          </cell>
        </row>
        <row r="6018">
          <cell r="A6018">
            <v>9457</v>
          </cell>
          <cell r="B6018" t="str">
            <v>BREACH POULTRY RUNS REGISTRATION ACT</v>
          </cell>
          <cell r="C6018" t="str">
            <v>Other</v>
          </cell>
          <cell r="D6018" t="str">
            <v>JUSTICE (MISCELLANEOUS)</v>
          </cell>
          <cell r="E6018" t="str">
            <v>Other</v>
          </cell>
        </row>
        <row r="6019">
          <cell r="A6019">
            <v>6868</v>
          </cell>
          <cell r="B6019" t="str">
            <v>CARRY F'ARM/RES WPN/EXPLO WITH INTENT</v>
          </cell>
          <cell r="C6019" t="str">
            <v>Weapons</v>
          </cell>
          <cell r="D6019" t="str">
            <v>PROPERTY ABUSES</v>
          </cell>
          <cell r="E6019" t="str">
            <v>Weapons</v>
          </cell>
        </row>
        <row r="6020">
          <cell r="A6020">
            <v>8313</v>
          </cell>
          <cell r="B6020" t="str">
            <v>PASSENGER RIDE DANGEROUS POSITION</v>
          </cell>
          <cell r="C6020" t="str">
            <v>Traffic</v>
          </cell>
          <cell r="D6020" t="str">
            <v>TRAFFIC</v>
          </cell>
          <cell r="E6020" t="str">
            <v>Traffic</v>
          </cell>
        </row>
        <row r="6021">
          <cell r="A6021">
            <v>8156</v>
          </cell>
          <cell r="B6021" t="str">
            <v>FAILS/REFUSE REM VEHICLE FROM ROAD</v>
          </cell>
          <cell r="C6021" t="str">
            <v>Other</v>
          </cell>
          <cell r="D6021" t="str">
            <v>TRAFFIC</v>
          </cell>
          <cell r="E6021" t="str">
            <v>Other</v>
          </cell>
        </row>
        <row r="6022">
          <cell r="A6022" t="str">
            <v>T737</v>
          </cell>
          <cell r="B6022" t="str">
            <v>TAXI LICENSEE BREACHED DRIVING HOURS</v>
          </cell>
          <cell r="C6022" t="str">
            <v>Other</v>
          </cell>
          <cell r="E6022" t="str">
            <v>Other</v>
          </cell>
        </row>
        <row r="6023">
          <cell r="A6023" t="str">
            <v>E103</v>
          </cell>
          <cell r="B6023" t="str">
            <v>EXCEEDED 50 KMH IN A DISTRICT AREA</v>
          </cell>
          <cell r="C6023" t="str">
            <v>Traffic</v>
          </cell>
          <cell r="E6023" t="str">
            <v>Traffic</v>
          </cell>
        </row>
        <row r="6024">
          <cell r="A6024">
            <v>7156</v>
          </cell>
          <cell r="B6024" t="str">
            <v>FAILING TO ABATE NOISE</v>
          </cell>
          <cell r="C6024" t="str">
            <v>Property Damage</v>
          </cell>
          <cell r="D6024" t="str">
            <v>ADMINISTRATIVE</v>
          </cell>
          <cell r="E6024" t="str">
            <v>Property Damage</v>
          </cell>
        </row>
        <row r="6025">
          <cell r="A6025">
            <v>3714</v>
          </cell>
          <cell r="B6025" t="str">
            <v>LEAVE CHILD W/O REASON SUPERVISION</v>
          </cell>
          <cell r="C6025" t="str">
            <v>Violence</v>
          </cell>
          <cell r="D6025" t="str">
            <v>DRUGS AND ANTI SOCIAL OFFENCES</v>
          </cell>
          <cell r="E6025" t="str">
            <v>Violence</v>
          </cell>
        </row>
        <row r="6026">
          <cell r="A6026">
            <v>7756</v>
          </cell>
          <cell r="B6026" t="str">
            <v>BREACH MAORI AFFAIRS ACT</v>
          </cell>
          <cell r="C6026" t="str">
            <v>Other</v>
          </cell>
          <cell r="D6026" t="str">
            <v>ADMINISTRATIVE</v>
          </cell>
          <cell r="E6026" t="str">
            <v>Other</v>
          </cell>
        </row>
        <row r="6027">
          <cell r="A6027">
            <v>9510</v>
          </cell>
          <cell r="B6027" t="str">
            <v>JUSTICE (SPECIAL)</v>
          </cell>
          <cell r="C6027" t="str">
            <v>Other</v>
          </cell>
          <cell r="D6027" t="str">
            <v>JUSTICE (MISCELLANEOUS)</v>
          </cell>
          <cell r="E6027" t="str">
            <v>Other</v>
          </cell>
        </row>
        <row r="6028">
          <cell r="A6028">
            <v>3315</v>
          </cell>
          <cell r="B6028" t="str">
            <v>LIC REF SUPP/REF ADMISSION TO BAR</v>
          </cell>
          <cell r="C6028" t="str">
            <v>Other</v>
          </cell>
          <cell r="D6028" t="str">
            <v>DRUGS AND ANTI SOCIAL OFFENCES</v>
          </cell>
          <cell r="E6028" t="str">
            <v>Other</v>
          </cell>
        </row>
        <row r="6029">
          <cell r="A6029" t="str">
            <v>L110</v>
          </cell>
          <cell r="B6029" t="str">
            <v>FAILED TO WEAR AIDS TO VISION</v>
          </cell>
          <cell r="C6029" t="str">
            <v>Traffic</v>
          </cell>
          <cell r="E6029" t="str">
            <v>Traffic</v>
          </cell>
        </row>
        <row r="6030">
          <cell r="A6030" t="str">
            <v>F111</v>
          </cell>
          <cell r="B6030" t="str">
            <v>FAILED TO COMPLY WITH RED TRAFFIC SIGNAL (VEHICLES)</v>
          </cell>
          <cell r="C6030" t="str">
            <v>Traffic</v>
          </cell>
          <cell r="E6030" t="str">
            <v>Traffic</v>
          </cell>
        </row>
        <row r="6031">
          <cell r="A6031">
            <v>8147</v>
          </cell>
          <cell r="B6031" t="str">
            <v>REFUSE RMAIN EVDNTIAL BREATH TEST RESULT</v>
          </cell>
          <cell r="C6031" t="str">
            <v>Other</v>
          </cell>
          <cell r="D6031" t="str">
            <v>TRAFFIC</v>
          </cell>
          <cell r="E6031" t="str">
            <v>Other</v>
          </cell>
        </row>
        <row r="6032">
          <cell r="A6032" t="str">
            <v>R625</v>
          </cell>
          <cell r="B6032" t="str">
            <v>DRIVING ON OAMARU BOROUGH RESERVE</v>
          </cell>
          <cell r="C6032" t="str">
            <v>Traffic</v>
          </cell>
          <cell r="E6032" t="str">
            <v>Traffic</v>
          </cell>
        </row>
        <row r="6033">
          <cell r="A6033" t="str">
            <v>Q159</v>
          </cell>
          <cell r="B6033" t="str">
            <v>ADVERTISED A VEHICLE FOR SALE ON A ROAD - CHRISTCHURCH</v>
          </cell>
          <cell r="C6033" t="str">
            <v>Traffic</v>
          </cell>
          <cell r="E6033" t="str">
            <v>Traffic</v>
          </cell>
        </row>
        <row r="6034">
          <cell r="A6034" t="str">
            <v>L307</v>
          </cell>
          <cell r="B6034" t="str">
            <v>USED DRVR IDENT CARD WITH EXTRANEOUS MATT</v>
          </cell>
          <cell r="C6034" t="str">
            <v>Traffic</v>
          </cell>
          <cell r="E6034" t="str">
            <v>Traffic</v>
          </cell>
        </row>
        <row r="6035">
          <cell r="A6035">
            <v>4110</v>
          </cell>
          <cell r="B6035" t="str">
            <v>BURGLARY FOR DRUGS</v>
          </cell>
          <cell r="C6035" t="str">
            <v>Burglary</v>
          </cell>
          <cell r="D6035" t="str">
            <v>DISHONESTY</v>
          </cell>
          <cell r="E6035" t="str">
            <v>Burglary</v>
          </cell>
        </row>
        <row r="6036">
          <cell r="A6036">
            <v>9317</v>
          </cell>
          <cell r="B6036" t="str">
            <v>WILFUL DAMAGE (HARBOUR BOARD)</v>
          </cell>
          <cell r="C6036" t="str">
            <v>Property Damage</v>
          </cell>
          <cell r="D6036" t="str">
            <v>JUSTICE (MISCELLANEOUS)</v>
          </cell>
          <cell r="E6036" t="str">
            <v>Property Damage</v>
          </cell>
        </row>
        <row r="6037">
          <cell r="A6037" t="str">
            <v>T730</v>
          </cell>
          <cell r="B6037" t="str">
            <v>TAXI DRIVER SLEEPING OR LOUNGING IN TAXICAB</v>
          </cell>
          <cell r="C6037" t="str">
            <v>Other</v>
          </cell>
          <cell r="E6037" t="str">
            <v>Other</v>
          </cell>
        </row>
        <row r="6038">
          <cell r="A6038" t="str">
            <v>K683</v>
          </cell>
          <cell r="B6038" t="str">
            <v>OPERATED SHUTTLE NOT AVAILABLE FOR SHARED USE</v>
          </cell>
          <cell r="C6038" t="str">
            <v>Other</v>
          </cell>
          <cell r="E6038" t="str">
            <v>Other</v>
          </cell>
        </row>
        <row r="6039">
          <cell r="A6039">
            <v>9276</v>
          </cell>
          <cell r="B6039" t="str">
            <v>BREACH OF COMMUNITY SERVICE SECTION 41(A) OF THE CRIM REGS</v>
          </cell>
          <cell r="C6039" t="str">
            <v>Breaches</v>
          </cell>
          <cell r="D6039" t="str">
            <v>JUSTICE (MISCELLANEOUS)</v>
          </cell>
          <cell r="E6039" t="str">
            <v>Breaches</v>
          </cell>
        </row>
        <row r="6040">
          <cell r="A6040">
            <v>9473</v>
          </cell>
          <cell r="B6040" t="str">
            <v>BREACH FERTILIZERS ACT</v>
          </cell>
          <cell r="C6040" t="str">
            <v>Other</v>
          </cell>
          <cell r="D6040" t="str">
            <v>JUSTICE (MISCELLANEOUS)</v>
          </cell>
          <cell r="E6040" t="str">
            <v>Other</v>
          </cell>
        </row>
        <row r="6041">
          <cell r="A6041">
            <v>2729</v>
          </cell>
          <cell r="B6041" t="str">
            <v>OTHER SEX WITH ANIMALS</v>
          </cell>
          <cell r="C6041" t="str">
            <v>Other</v>
          </cell>
          <cell r="D6041" t="str">
            <v>SEXUAL OFFENCES</v>
          </cell>
          <cell r="E6041" t="str">
            <v>Other</v>
          </cell>
        </row>
        <row r="6042">
          <cell r="A6042">
            <v>9270</v>
          </cell>
          <cell r="B6042" t="str">
            <v>JUSTICE (SPECIAL)</v>
          </cell>
          <cell r="C6042" t="str">
            <v>Other</v>
          </cell>
          <cell r="D6042" t="str">
            <v>JUSTICE (MISCELLANEOUS)</v>
          </cell>
          <cell r="E6042" t="str">
            <v>Other</v>
          </cell>
        </row>
        <row r="6043">
          <cell r="A6043">
            <v>7626</v>
          </cell>
          <cell r="B6043" t="str">
            <v>FAIL COMPLY OBLIGATIONS REGARDING DOGS</v>
          </cell>
          <cell r="C6043" t="str">
            <v>Other</v>
          </cell>
          <cell r="D6043" t="str">
            <v>ADMINISTRATIVE</v>
          </cell>
          <cell r="E6043" t="str">
            <v>Other</v>
          </cell>
        </row>
        <row r="6044">
          <cell r="A6044">
            <v>6711</v>
          </cell>
          <cell r="B6044" t="str">
            <v>BREACH NATIONAL PARKS ACT 1980</v>
          </cell>
          <cell r="C6044" t="str">
            <v>Other</v>
          </cell>
          <cell r="D6044" t="str">
            <v>PROPERTY ABUSES</v>
          </cell>
          <cell r="E6044" t="str">
            <v>Other</v>
          </cell>
        </row>
        <row r="6045">
          <cell r="A6045">
            <v>7789</v>
          </cell>
          <cell r="B6045" t="str">
            <v>OTHER JUSTICE (SPECIAL)</v>
          </cell>
          <cell r="C6045" t="str">
            <v>Other</v>
          </cell>
          <cell r="D6045" t="str">
            <v>ADMINISTRATIVE</v>
          </cell>
          <cell r="E6045" t="str">
            <v>Other</v>
          </cell>
        </row>
        <row r="6046">
          <cell r="A6046" t="str">
            <v>N665</v>
          </cell>
          <cell r="B6046" t="str">
            <v>BREACHED CRITICAL CONDITION OF OVERWEIGHT PERMIT - BRIDGE RESTRICTION</v>
          </cell>
          <cell r="C6046" t="str">
            <v>Traffic</v>
          </cell>
          <cell r="E6046" t="str">
            <v>Traffic</v>
          </cell>
        </row>
        <row r="6047">
          <cell r="A6047">
            <v>7644</v>
          </cell>
          <cell r="B6047" t="str">
            <v>FALSE REGISTRATION APPLICATION FOR DOG</v>
          </cell>
          <cell r="C6047" t="str">
            <v>Other</v>
          </cell>
          <cell r="D6047" t="str">
            <v>ADMINISTRATIVE</v>
          </cell>
          <cell r="E6047" t="str">
            <v>Other</v>
          </cell>
        </row>
        <row r="6048">
          <cell r="A6048">
            <v>9929</v>
          </cell>
          <cell r="B6048" t="str">
            <v>CONTRA OF ABATEMENT NOTICE FOR NOISE</v>
          </cell>
          <cell r="C6048" t="str">
            <v>Property Damage</v>
          </cell>
          <cell r="D6048" t="str">
            <v>JUSTICE (MISCELLANEOUS)</v>
          </cell>
          <cell r="E6048" t="str">
            <v>Property Damage</v>
          </cell>
        </row>
        <row r="6049">
          <cell r="A6049" t="str">
            <v>L603</v>
          </cell>
          <cell r="B6049" t="str">
            <v>VEH IMPOUNDED - EXPIRED LIC/UNLIC DRIVER</v>
          </cell>
          <cell r="C6049" t="str">
            <v>Other</v>
          </cell>
          <cell r="E6049" t="str">
            <v>Other</v>
          </cell>
        </row>
        <row r="6050">
          <cell r="A6050">
            <v>1841</v>
          </cell>
          <cell r="B6050" t="str">
            <v>CRIMINAL HARASSMENT</v>
          </cell>
          <cell r="C6050" t="str">
            <v>Violence</v>
          </cell>
          <cell r="D6050" t="str">
            <v>VIOLENCE</v>
          </cell>
          <cell r="E6050" t="str">
            <v>Violence</v>
          </cell>
        </row>
        <row r="6051">
          <cell r="A6051">
            <v>3843</v>
          </cell>
          <cell r="B6051" t="str">
            <v>RESIDENTIAL TENANCIES ACT 1986 SECT 90</v>
          </cell>
          <cell r="C6051" t="str">
            <v>Other</v>
          </cell>
          <cell r="D6051" t="str">
            <v>DRUGS AND ANTI SOCIAL OFFENCES</v>
          </cell>
          <cell r="E6051" t="str">
            <v>Other</v>
          </cell>
        </row>
        <row r="6052">
          <cell r="A6052" t="str">
            <v>D608</v>
          </cell>
          <cell r="B6052" t="str">
            <v>OVERTOOK ON RIGHT AT INTERSECTION AND ENCROACHED OPPOSING LANE</v>
          </cell>
          <cell r="C6052" t="str">
            <v>Traffic</v>
          </cell>
          <cell r="E6052" t="str">
            <v>Traffic</v>
          </cell>
        </row>
        <row r="6053">
          <cell r="A6053">
            <v>9341</v>
          </cell>
          <cell r="B6053" t="str">
            <v>FAIL COMPLY WITH DIRECTOR GENERAL NOTICE</v>
          </cell>
          <cell r="C6053" t="str">
            <v>Other</v>
          </cell>
          <cell r="D6053" t="str">
            <v>JUSTICE (MISCELLANEOUS)</v>
          </cell>
          <cell r="E6053" t="str">
            <v>Other</v>
          </cell>
        </row>
        <row r="6054">
          <cell r="A6054">
            <v>7173</v>
          </cell>
          <cell r="B6054" t="str">
            <v>MAKES/GIVES FALSE STATEMT/INFORMATION</v>
          </cell>
          <cell r="C6054" t="str">
            <v>Other</v>
          </cell>
          <cell r="D6054" t="str">
            <v>ADMINISTRATIVE</v>
          </cell>
          <cell r="E6054" t="str">
            <v>Other</v>
          </cell>
        </row>
        <row r="6055">
          <cell r="A6055">
            <v>7718</v>
          </cell>
          <cell r="B6055" t="str">
            <v>MISLEADING A SOCIAL WELFARE OFFICER</v>
          </cell>
          <cell r="C6055" t="str">
            <v>Dishonesty</v>
          </cell>
          <cell r="D6055" t="str">
            <v>ADMINISTRATIVE</v>
          </cell>
          <cell r="E6055" t="str">
            <v>Dishonesty</v>
          </cell>
        </row>
        <row r="6056">
          <cell r="A6056">
            <v>6861</v>
          </cell>
          <cell r="B6056" t="str">
            <v>PRESENT F'ARM/RES WPN AT PERSON</v>
          </cell>
          <cell r="C6056" t="str">
            <v>Weapons</v>
          </cell>
          <cell r="D6056" t="str">
            <v>PROPERTY ABUSES</v>
          </cell>
          <cell r="E6056" t="str">
            <v>Weapons</v>
          </cell>
        </row>
        <row r="6057">
          <cell r="A6057" t="str">
            <v>W652</v>
          </cell>
          <cell r="B6057" t="str">
            <v>LICENSE HOLDER FAILED TO COMPLY WITH EVERY CONDITION OF LICENSE</v>
          </cell>
          <cell r="C6057" t="str">
            <v>Other</v>
          </cell>
          <cell r="E6057" t="str">
            <v>Other</v>
          </cell>
        </row>
        <row r="6058">
          <cell r="A6058" t="str">
            <v>A651</v>
          </cell>
          <cell r="B6058" t="str">
            <v>TRANSPORT SERVICE DRIVER REFUSED TO UNDERGO COMPULSORY IMPAIRMENT TEST</v>
          </cell>
          <cell r="C6058" t="str">
            <v>Other</v>
          </cell>
          <cell r="E6058" t="str">
            <v>Other</v>
          </cell>
        </row>
        <row r="6059">
          <cell r="A6059">
            <v>9102</v>
          </cell>
          <cell r="B6059" t="str">
            <v>FAILING TO PROVIDE INFORMATION TO COMMISS</v>
          </cell>
          <cell r="C6059" t="str">
            <v>Other</v>
          </cell>
          <cell r="D6059" t="str">
            <v>JUSTICE (MISCELLANEOUS)</v>
          </cell>
          <cell r="E6059" t="str">
            <v>Other</v>
          </cell>
        </row>
        <row r="6060">
          <cell r="A6060" t="str">
            <v>N676</v>
          </cell>
          <cell r="B6060" t="str">
            <v>FAILED TO USE OVERDIMENSION VEHICLE ON AVAILABLE DESIGNATED ROUTE</v>
          </cell>
          <cell r="C6060" t="str">
            <v>Traffic</v>
          </cell>
          <cell r="E6060" t="str">
            <v>Traffic</v>
          </cell>
        </row>
        <row r="6061">
          <cell r="A6061" t="str">
            <v>N668</v>
          </cell>
          <cell r="B6061" t="str">
            <v>BREACHED CRITICAL CONDITION OF HIGH-PRODUCTIVITY PERMIT - COL MASS</v>
          </cell>
          <cell r="C6061" t="str">
            <v>Traffic</v>
          </cell>
          <cell r="E6061" t="str">
            <v>Traffic</v>
          </cell>
        </row>
        <row r="6062">
          <cell r="A6062" t="str">
            <v>C221</v>
          </cell>
          <cell r="B6062" t="str">
            <v>NOT UP TO CERT OF FITNESS STANDARD (CAB, CHASSIS OR BODY DEFECT)</v>
          </cell>
          <cell r="C6062" t="str">
            <v>Traffic</v>
          </cell>
          <cell r="E6062" t="str">
            <v>Traffic</v>
          </cell>
        </row>
        <row r="6063">
          <cell r="A6063">
            <v>6561</v>
          </cell>
          <cell r="B6063" t="str">
            <v>UNLAWFULLY OPENING POSTAL ARTICLE</v>
          </cell>
          <cell r="C6063" t="str">
            <v>Other</v>
          </cell>
          <cell r="D6063" t="str">
            <v>PROPERTY ABUSES</v>
          </cell>
          <cell r="E6063" t="str">
            <v>Other</v>
          </cell>
        </row>
        <row r="6064">
          <cell r="A6064">
            <v>9832</v>
          </cell>
          <cell r="B6064" t="str">
            <v>BREACH OF HEALTH&amp;SAFETY IN EMPLOYMENT ACT</v>
          </cell>
          <cell r="C6064" t="str">
            <v>Other</v>
          </cell>
          <cell r="D6064" t="str">
            <v>JUSTICE (MISCELLANEOUS)</v>
          </cell>
          <cell r="E6064" t="str">
            <v>Other</v>
          </cell>
        </row>
        <row r="6065">
          <cell r="A6065">
            <v>9462</v>
          </cell>
          <cell r="B6065" t="str">
            <v>BREACH STANDARD RELEASE OR SPECIAL CONDITIONS</v>
          </cell>
          <cell r="C6065" t="str">
            <v>Breaches</v>
          </cell>
          <cell r="D6065" t="str">
            <v>JUSTICE (MISCELLANEOUS)</v>
          </cell>
          <cell r="E6065" t="str">
            <v>Breaches</v>
          </cell>
        </row>
        <row r="6066">
          <cell r="A6066">
            <v>2732</v>
          </cell>
          <cell r="B6066" t="str">
            <v>ATTMPT SEX CONNECTION DEPENDENT FAMILY MEMBER</v>
          </cell>
          <cell r="C6066" t="str">
            <v>Sexual</v>
          </cell>
          <cell r="D6066" t="str">
            <v>SEXUAL OFFENCES</v>
          </cell>
          <cell r="E6066" t="str">
            <v>Sexual</v>
          </cell>
        </row>
        <row r="6067">
          <cell r="A6067" t="str">
            <v>A202</v>
          </cell>
          <cell r="B6067" t="str">
            <v>ALCOHOL INTERLOCK LICENCE HOLDER OFFENDED IN RELATION TO INTERLOCK DEVICE</v>
          </cell>
          <cell r="C6067" t="str">
            <v>Traffic</v>
          </cell>
          <cell r="E6067" t="str">
            <v>Traffic</v>
          </cell>
        </row>
        <row r="6068">
          <cell r="A6068" t="str">
            <v>N600</v>
          </cell>
          <cell r="B6068" t="str">
            <v>BREACHES OF THE HEAVY VEHICLES RULE</v>
          </cell>
          <cell r="C6068" t="str">
            <v>Other</v>
          </cell>
          <cell r="E6068" t="str">
            <v>Traffic</v>
          </cell>
        </row>
        <row r="6069">
          <cell r="A6069" t="str">
            <v>E800</v>
          </cell>
          <cell r="B6069" t="str">
            <v>EXC 80 KM/HOUR - AUCKLAND HARBOUR BRIDGE</v>
          </cell>
          <cell r="C6069" t="str">
            <v>Other</v>
          </cell>
          <cell r="E6069" t="str">
            <v>Traffic</v>
          </cell>
        </row>
        <row r="6070">
          <cell r="A6070" t="str">
            <v>P600</v>
          </cell>
          <cell r="B6070" t="str">
            <v>BYLAW PARKING OFFENCES</v>
          </cell>
          <cell r="C6070" t="str">
            <v>Other</v>
          </cell>
          <cell r="E6070" t="str">
            <v>Traffic</v>
          </cell>
        </row>
        <row r="6071">
          <cell r="A6071">
            <v>8147</v>
          </cell>
          <cell r="B6071" t="str">
            <v>REFUSE RMAIN EVDNTIAL BREATH TEST RESULT</v>
          </cell>
          <cell r="C6071" t="str">
            <v>Traffic Offences</v>
          </cell>
          <cell r="D6071" t="str">
            <v>TRAFFIC</v>
          </cell>
          <cell r="E6071" t="str">
            <v>Other</v>
          </cell>
        </row>
        <row r="6072">
          <cell r="A6072" t="str">
            <v>P812</v>
          </cell>
          <cell r="B6072" t="str">
            <v>PARK EXCESS TIME ALLOW-COUPON AREA-NELSON</v>
          </cell>
          <cell r="C6072" t="str">
            <v>Traffic Offences</v>
          </cell>
          <cell r="E6072" t="str">
            <v>Traffic</v>
          </cell>
        </row>
        <row r="6073">
          <cell r="A6073" t="str">
            <v>T301</v>
          </cell>
          <cell r="B6073" t="str">
            <v>BREACH OF RAIL RESTRICTION</v>
          </cell>
          <cell r="C6073" t="str">
            <v>Traffic Offences</v>
          </cell>
          <cell r="E6073" t="str">
            <v>Other</v>
          </cell>
        </row>
        <row r="6074">
          <cell r="A6074" t="str">
            <v>B162</v>
          </cell>
          <cell r="B6074" t="str">
            <v>ALTERED A DOCUMENT WITH INTENT TO DEFRAUD</v>
          </cell>
          <cell r="C6074" t="str">
            <v>Traffic Offences</v>
          </cell>
          <cell r="E6074" t="str">
            <v>Dishonesty</v>
          </cell>
        </row>
        <row r="6075">
          <cell r="A6075">
            <v>5225</v>
          </cell>
          <cell r="B6075" t="str">
            <v>SETS MANTRAP INTENT TO INJURE</v>
          </cell>
          <cell r="C6075" t="str">
            <v>Property Damage</v>
          </cell>
          <cell r="D6075" t="str">
            <v>PROPERTY DAMAGE</v>
          </cell>
          <cell r="E6075" t="str">
            <v>Violence</v>
          </cell>
        </row>
        <row r="6076">
          <cell r="A6076">
            <v>7786</v>
          </cell>
          <cell r="B6076" t="str">
            <v>UNREASONABLE USE RAIL BRAKING DEVICE</v>
          </cell>
          <cell r="C6076" t="str">
            <v>Other Offences</v>
          </cell>
          <cell r="D6076" t="str">
            <v>ADMINISTRATIVE</v>
          </cell>
          <cell r="E6076" t="str">
            <v>Other</v>
          </cell>
        </row>
        <row r="6077">
          <cell r="A6077">
            <v>2693</v>
          </cell>
          <cell r="B6077" t="str">
            <v>UNLAWFUL SEXUAL CONNECTION MALE UNDER 12</v>
          </cell>
          <cell r="C6077" t="str">
            <v>Sexual Offences</v>
          </cell>
          <cell r="D6077" t="str">
            <v>SEXUAL OFFENCES</v>
          </cell>
          <cell r="E6077" t="str">
            <v>Sexual</v>
          </cell>
        </row>
        <row r="6078">
          <cell r="A6078" t="str">
            <v>G806</v>
          </cell>
          <cell r="B6078" t="str">
            <v>EXCEEDED 60 KM/H POSTED SPEED LIMIT IN THE VICINITY OF A SCHOOL</v>
          </cell>
          <cell r="C6078" t="str">
            <v>Traffic Offences</v>
          </cell>
          <cell r="E6078" t="str">
            <v>Traffic</v>
          </cell>
        </row>
        <row r="6079">
          <cell r="A6079" t="str">
            <v>T708</v>
          </cell>
          <cell r="B6079" t="str">
            <v>EXCEEDS TAXICAB CERTIFICATE OF LOADING MAX</v>
          </cell>
          <cell r="C6079" t="str">
            <v>Traffic Offences</v>
          </cell>
          <cell r="E6079" t="str">
            <v>Other</v>
          </cell>
        </row>
        <row r="6080">
          <cell r="A6080">
            <v>2700</v>
          </cell>
          <cell r="B6080" t="str">
            <v>ABNORMAL SEX</v>
          </cell>
          <cell r="C6080" t="str">
            <v>Sexual Offences</v>
          </cell>
          <cell r="D6080" t="str">
            <v>SEXUAL OFFENCES</v>
          </cell>
          <cell r="E6080" t="str">
            <v>Sexual</v>
          </cell>
        </row>
        <row r="6081">
          <cell r="A6081">
            <v>2849</v>
          </cell>
          <cell r="B6081" t="str">
            <v>OTHER INDUCING/PERMITTING INDECENT ACT</v>
          </cell>
          <cell r="C6081" t="str">
            <v>Sexual Offences</v>
          </cell>
          <cell r="D6081" t="str">
            <v>SEXUAL OFFENCES</v>
          </cell>
          <cell r="E6081" t="str">
            <v>Sexual</v>
          </cell>
        </row>
        <row r="6082">
          <cell r="A6082" t="str">
            <v>R545</v>
          </cell>
          <cell r="B6082" t="str">
            <v>CLEAN WINDOW OF VEHICLE AT INTER -MANUKAU</v>
          </cell>
          <cell r="C6082" t="str">
            <v>Traffic Offences</v>
          </cell>
          <cell r="E6082" t="str">
            <v>Traffic</v>
          </cell>
        </row>
        <row r="6083">
          <cell r="A6083">
            <v>8128</v>
          </cell>
          <cell r="B6083" t="str">
            <v>DROVE WITH EXCESS BLOOD ALCOHOL</v>
          </cell>
          <cell r="C6083" t="str">
            <v>Traffic Offences</v>
          </cell>
          <cell r="D6083" t="str">
            <v>TRAFFIC</v>
          </cell>
          <cell r="E6083" t="str">
            <v>Traffic</v>
          </cell>
        </row>
        <row r="6084">
          <cell r="A6084">
            <v>6616</v>
          </cell>
          <cell r="B6084" t="str">
            <v>BREACH RIVER BOARDS ACT</v>
          </cell>
          <cell r="C6084" t="str">
            <v>Other Offences</v>
          </cell>
          <cell r="D6084" t="str">
            <v>PROPERTY ABUSES</v>
          </cell>
          <cell r="E6084" t="str">
            <v>Property Damage</v>
          </cell>
        </row>
        <row r="6085">
          <cell r="A6085" t="str">
            <v>F657</v>
          </cell>
          <cell r="B6085" t="str">
            <v>MAKING A PROH RIGHT TURN-MT EDEN BOROUGH</v>
          </cell>
          <cell r="C6085" t="str">
            <v>Traffic Offences</v>
          </cell>
          <cell r="E6085" t="str">
            <v>Traffic</v>
          </cell>
        </row>
        <row r="6086">
          <cell r="A6086">
            <v>2721</v>
          </cell>
          <cell r="B6086" t="str">
            <v>BESTIALITY</v>
          </cell>
          <cell r="C6086" t="str">
            <v>Sexual Offences</v>
          </cell>
          <cell r="D6086" t="str">
            <v>SEXUAL OFFENCES</v>
          </cell>
          <cell r="E6086" t="str">
            <v>Other</v>
          </cell>
        </row>
        <row r="6087">
          <cell r="A6087" t="str">
            <v>N371</v>
          </cell>
          <cell r="B6087" t="str">
            <v>OP AN OVERLENGTH ARTICULATED VEHICLE</v>
          </cell>
          <cell r="C6087" t="str">
            <v>Traffic Offences</v>
          </cell>
          <cell r="E6087" t="str">
            <v>Traffic</v>
          </cell>
        </row>
        <row r="6088">
          <cell r="A6088" t="str">
            <v>S807</v>
          </cell>
          <cell r="B6088" t="str">
            <v>M/CYCLE OR MOPED EXCEEDING 40 KM TOWING TRAILER</v>
          </cell>
          <cell r="C6088" t="str">
            <v>Traffic Offences</v>
          </cell>
          <cell r="E6088" t="str">
            <v>Traffic</v>
          </cell>
        </row>
        <row r="6089">
          <cell r="A6089" t="str">
            <v>N330</v>
          </cell>
          <cell r="B6089" t="str">
            <v>EXCESS DIMENSIONS ON MOPED WITH 2 WHEELS</v>
          </cell>
          <cell r="C6089" t="str">
            <v>Traffic Offences</v>
          </cell>
          <cell r="E6089" t="str">
            <v>Traffic</v>
          </cell>
        </row>
        <row r="6090">
          <cell r="A6090" t="str">
            <v>K325</v>
          </cell>
          <cell r="B6090" t="str">
            <v>VEHICLE RECOVERY SERVICE VEHICLE PROHIBITED ADVERTISING</v>
          </cell>
          <cell r="C6090" t="str">
            <v>Traffic Offences</v>
          </cell>
          <cell r="E6090" t="str">
            <v>Other</v>
          </cell>
        </row>
        <row r="6091">
          <cell r="A6091">
            <v>2193</v>
          </cell>
          <cell r="B6091" t="str">
            <v>DOES INDECENT ACT WITH/UPON BOY 12 TO 16</v>
          </cell>
          <cell r="C6091" t="str">
            <v>Sexual Offences</v>
          </cell>
          <cell r="D6091" t="str">
            <v>SEXUAL OFFENCES</v>
          </cell>
          <cell r="E6091" t="str">
            <v>Sexual</v>
          </cell>
        </row>
        <row r="6092">
          <cell r="A6092" t="str">
            <v>J505</v>
          </cell>
          <cell r="B6092" t="str">
            <v>EXCEEDED 80KM/H WAIKAREAO EXPRESSWAY SP C</v>
          </cell>
          <cell r="C6092" t="str">
            <v>Traffic Offences</v>
          </cell>
          <cell r="E6092" t="str">
            <v>Traffic</v>
          </cell>
        </row>
        <row r="6093">
          <cell r="A6093" t="str">
            <v>K701</v>
          </cell>
          <cell r="B6093" t="str">
            <v>DANGEROUS ACT RELATING TO RAILWAYS</v>
          </cell>
          <cell r="C6093" t="str">
            <v>Traffic Offences</v>
          </cell>
          <cell r="E6093" t="str">
            <v>Violence</v>
          </cell>
        </row>
        <row r="6094">
          <cell r="A6094">
            <v>8944</v>
          </cell>
          <cell r="B6094" t="str">
            <v>FAILS TO REMAIN FOR BLOOD SAMPLE</v>
          </cell>
          <cell r="C6094" t="str">
            <v>Traffic Offences</v>
          </cell>
          <cell r="D6094" t="str">
            <v>TRAFFIC</v>
          </cell>
          <cell r="E6094" t="str">
            <v>Other</v>
          </cell>
        </row>
        <row r="6095">
          <cell r="A6095">
            <v>5934</v>
          </cell>
          <cell r="B6095" t="str">
            <v>SUPPLY/ADMIN/DEAL BZP TYPE SUBSTANCES</v>
          </cell>
          <cell r="C6095" t="str">
            <v>Drugs and Alcohol</v>
          </cell>
          <cell r="D6095" t="str">
            <v>DRUGS AND ANTI SOCIAL OFFENCES</v>
          </cell>
          <cell r="E6095" t="str">
            <v>Drugs</v>
          </cell>
        </row>
        <row r="6096">
          <cell r="A6096" t="str">
            <v>P975</v>
          </cell>
          <cell r="B6096" t="str">
            <v>PARKED VEHICLE ON A ROAD FOR MORE THAN 7 DAYS - HASTINGS</v>
          </cell>
          <cell r="C6096" t="str">
            <v>Traffic Offences</v>
          </cell>
          <cell r="E6096" t="str">
            <v>Traffic</v>
          </cell>
        </row>
        <row r="6097">
          <cell r="A6097">
            <v>1429</v>
          </cell>
          <cell r="B6097" t="str">
            <v>OTHER INJURING WITH INTENT</v>
          </cell>
          <cell r="C6097" t="str">
            <v>Violence</v>
          </cell>
          <cell r="D6097" t="str">
            <v>VIOLENCE</v>
          </cell>
          <cell r="E6097" t="str">
            <v>Violence</v>
          </cell>
        </row>
        <row r="6098">
          <cell r="A6098" t="str">
            <v>K262</v>
          </cell>
          <cell r="B6098" t="str">
            <v>SML PSV DRVR ACCEPTD MULT HIRE W/OUT APPR</v>
          </cell>
          <cell r="C6098" t="str">
            <v>Traffic Offences</v>
          </cell>
          <cell r="E6098" t="str">
            <v>Other</v>
          </cell>
        </row>
        <row r="6099">
          <cell r="A6099" t="str">
            <v>B174</v>
          </cell>
          <cell r="B6099" t="str">
            <v>BEHAVE IN A DISORDERLY MANNER</v>
          </cell>
          <cell r="C6099" t="str">
            <v>Traffic Offences</v>
          </cell>
          <cell r="E6099" t="str">
            <v>Other</v>
          </cell>
        </row>
        <row r="6100">
          <cell r="A6100" t="str">
            <v>D606</v>
          </cell>
          <cell r="B6100" t="str">
            <v>OVERTAKING ON THE LEFT WHEN PROHIBITED</v>
          </cell>
          <cell r="C6100" t="str">
            <v>Traffic Offences</v>
          </cell>
          <cell r="E6100" t="str">
            <v>Traffic</v>
          </cell>
        </row>
        <row r="6101">
          <cell r="A6101">
            <v>4339</v>
          </cell>
          <cell r="B6101" t="str">
            <v>OTHER THEFT (PILLAGE) (NO DRUGS)</v>
          </cell>
          <cell r="C6101" t="str">
            <v>Dishonesty</v>
          </cell>
          <cell r="D6101" t="str">
            <v>DISHONESTY</v>
          </cell>
          <cell r="E6101" t="str">
            <v>Dishonesty</v>
          </cell>
        </row>
        <row r="6102">
          <cell r="A6102" t="str">
            <v>K127</v>
          </cell>
          <cell r="B6102" t="str">
            <v>FAILED TO MAINTAIN COMPLAINTS REGISTER - LGE PSV</v>
          </cell>
          <cell r="C6102" t="str">
            <v>Traffic Offences</v>
          </cell>
          <cell r="E6102" t="str">
            <v>Traffic</v>
          </cell>
        </row>
        <row r="6103">
          <cell r="A6103">
            <v>9400</v>
          </cell>
          <cell r="B6103" t="str">
            <v>JUSTICE (SPECIAL)</v>
          </cell>
          <cell r="C6103" t="str">
            <v>Other Offences</v>
          </cell>
          <cell r="D6103" t="str">
            <v>JUSTICE (MISCELLANEOUS)</v>
          </cell>
          <cell r="E6103" t="str">
            <v>Other</v>
          </cell>
        </row>
        <row r="6104">
          <cell r="A6104">
            <v>9374</v>
          </cell>
          <cell r="B6104" t="str">
            <v>BREACH TOXIC SUBSTANCES ACT</v>
          </cell>
          <cell r="C6104" t="str">
            <v>Other Offences</v>
          </cell>
          <cell r="D6104" t="str">
            <v>JUSTICE (MISCELLANEOUS)</v>
          </cell>
          <cell r="E6104" t="str">
            <v>Other</v>
          </cell>
        </row>
        <row r="6105">
          <cell r="A6105">
            <v>2964</v>
          </cell>
          <cell r="B6105" t="str">
            <v>KNOWINGLY SUPPLIED ETC RESTRICTED PUBLICT</v>
          </cell>
          <cell r="C6105" t="str">
            <v>Other Offences</v>
          </cell>
          <cell r="D6105" t="str">
            <v>SEXUAL OFFENCES</v>
          </cell>
          <cell r="E6105" t="str">
            <v>Other</v>
          </cell>
        </row>
        <row r="6106">
          <cell r="A6106">
            <v>3543</v>
          </cell>
          <cell r="B6106" t="str">
            <v>INDECENT LANGUAGE</v>
          </cell>
          <cell r="C6106" t="str">
            <v>Disorderly Conduct</v>
          </cell>
          <cell r="D6106" t="str">
            <v>DRUGS AND ANTI SOCIAL OFFENCES</v>
          </cell>
          <cell r="E6106" t="str">
            <v>Other</v>
          </cell>
        </row>
        <row r="6107">
          <cell r="A6107">
            <v>3785</v>
          </cell>
          <cell r="B6107" t="str">
            <v>MAKING A FALSE STATEMENT (ADOPTION)</v>
          </cell>
          <cell r="C6107" t="str">
            <v>Other Offences</v>
          </cell>
          <cell r="D6107" t="str">
            <v>DRUGS AND ANTI SOCIAL OFFENCES</v>
          </cell>
          <cell r="E6107" t="str">
            <v>Other</v>
          </cell>
        </row>
        <row r="6108">
          <cell r="A6108" t="str">
            <v>W651</v>
          </cell>
          <cell r="B6108" t="str">
            <v>CLUB LICENSEE FAILED TO ENSURE ONLY CLUB PURCHASED ALCOHOL CONSUMED</v>
          </cell>
          <cell r="C6108" t="str">
            <v>Drugs and Alcohol</v>
          </cell>
          <cell r="E6108" t="str">
            <v>Other</v>
          </cell>
        </row>
        <row r="6109">
          <cell r="A6109" t="str">
            <v>N546</v>
          </cell>
          <cell r="B6109" t="str">
            <v>EXCEEDED MAXIMUM WIDTH TRANSPORTING CONCRETE PIPES</v>
          </cell>
          <cell r="C6109" t="str">
            <v>Traffic Offences</v>
          </cell>
          <cell r="E6109" t="str">
            <v>Traffic</v>
          </cell>
        </row>
        <row r="6110">
          <cell r="A6110" t="str">
            <v>E707</v>
          </cell>
          <cell r="B6110" t="str">
            <v>EXCEEDING 25 KMH ON BACK BEACH NELSON</v>
          </cell>
          <cell r="C6110" t="str">
            <v>Traffic Offences</v>
          </cell>
          <cell r="E6110" t="str">
            <v>Traffic</v>
          </cell>
        </row>
        <row r="6111">
          <cell r="A6111">
            <v>7161</v>
          </cell>
          <cell r="B6111" t="str">
            <v>NEW ZEALAND RAILWAYS CORPORATION ACT 1981</v>
          </cell>
          <cell r="C6111" t="str">
            <v>Administrative</v>
          </cell>
          <cell r="D6111" t="str">
            <v>ADMINISTRATIVE</v>
          </cell>
          <cell r="E6111" t="str">
            <v>Other</v>
          </cell>
        </row>
        <row r="6112">
          <cell r="A6112">
            <v>3744</v>
          </cell>
          <cell r="B6112" t="str">
            <v>PROTCTN OF IDENTY OF CLD WITNESS UNDR 17</v>
          </cell>
          <cell r="C6112" t="str">
            <v>Other Offences</v>
          </cell>
          <cell r="D6112" t="str">
            <v>DRUGS AND ANTI SOCIAL OFFENCES</v>
          </cell>
          <cell r="E6112" t="str">
            <v>Other</v>
          </cell>
        </row>
        <row r="6113">
          <cell r="A6113">
            <v>6312</v>
          </cell>
          <cell r="B6113" t="str">
            <v>CRUELLY ILL TREAT ANIMAL</v>
          </cell>
          <cell r="C6113" t="str">
            <v>Other Offences</v>
          </cell>
          <cell r="D6113" t="str">
            <v>PROPERTY ABUSES</v>
          </cell>
          <cell r="E6113" t="str">
            <v>Other</v>
          </cell>
        </row>
        <row r="6114">
          <cell r="A6114" t="str">
            <v>N582</v>
          </cell>
          <cell r="B6114" t="str">
            <v>OD VEHICLE BREACHED SPECIFIC AUCKLAND MOTORWAY RESTRICTIONS</v>
          </cell>
          <cell r="C6114" t="str">
            <v>Traffic Offences</v>
          </cell>
          <cell r="E6114" t="str">
            <v>Traffic</v>
          </cell>
        </row>
        <row r="6115">
          <cell r="A6115">
            <v>6380</v>
          </cell>
          <cell r="B6115" t="str">
            <v>JUSTICE (SPECIAL)</v>
          </cell>
          <cell r="C6115" t="str">
            <v>Other Offences</v>
          </cell>
          <cell r="D6115" t="str">
            <v>PROPERTY ABUSES</v>
          </cell>
          <cell r="E6115" t="str">
            <v>Other</v>
          </cell>
        </row>
        <row r="6116">
          <cell r="A6116" t="str">
            <v>N513</v>
          </cell>
          <cell r="B6116" t="str">
            <v>NO LIGHTS MARKING OVERLENGTH LOAD AT NIGHT</v>
          </cell>
          <cell r="C6116" t="str">
            <v>Traffic Offences</v>
          </cell>
          <cell r="E6116" t="str">
            <v>Traffic</v>
          </cell>
        </row>
        <row r="6117">
          <cell r="A6117" t="str">
            <v>K205</v>
          </cell>
          <cell r="B6117" t="str">
            <v>SMALL PSV DISPLAYED ADVERTISG ON WINDOWS</v>
          </cell>
          <cell r="C6117" t="str">
            <v>Traffic Offences</v>
          </cell>
          <cell r="E6117" t="str">
            <v>Other</v>
          </cell>
        </row>
        <row r="6118">
          <cell r="A6118">
            <v>9883</v>
          </cell>
          <cell r="B6118" t="str">
            <v>FAILS TO COMPLY WITH LABEL REQUIREMENTS</v>
          </cell>
          <cell r="C6118" t="str">
            <v>Other Offences</v>
          </cell>
          <cell r="D6118" t="str">
            <v>JUSTICE (MISCELLANEOUS)</v>
          </cell>
          <cell r="E6118" t="str">
            <v>Other</v>
          </cell>
        </row>
        <row r="6119">
          <cell r="A6119">
            <v>2839</v>
          </cell>
          <cell r="B6119" t="str">
            <v>OTHER INDECENT ASSAULTS</v>
          </cell>
          <cell r="C6119" t="str">
            <v>Sexual Offences</v>
          </cell>
          <cell r="D6119" t="str">
            <v>SEXUAL OFFENCES</v>
          </cell>
          <cell r="E6119" t="str">
            <v>Sexual</v>
          </cell>
        </row>
        <row r="6120">
          <cell r="A6120" t="str">
            <v>E876</v>
          </cell>
          <cell r="B6120" t="str">
            <v>EXCEED 60KMH DESIGNATED SH73 CHRISTCHURCH</v>
          </cell>
          <cell r="C6120" t="str">
            <v>Traffic Offences</v>
          </cell>
          <cell r="E6120" t="str">
            <v>Traffic</v>
          </cell>
        </row>
        <row r="6121">
          <cell r="A6121">
            <v>3243</v>
          </cell>
          <cell r="B6121" t="str">
            <v>POSSESS FOR SUPPLY CANNABIS RESIN</v>
          </cell>
          <cell r="C6121" t="str">
            <v>Drugs and Alcohol</v>
          </cell>
          <cell r="D6121" t="str">
            <v>DRUGS AND ANTI SOCIAL OFFENCES</v>
          </cell>
          <cell r="E6121" t="str">
            <v>Drugs</v>
          </cell>
        </row>
        <row r="6122">
          <cell r="A6122">
            <v>8919</v>
          </cell>
          <cell r="B6122" t="str">
            <v>OTHER DRIVE UNDER INFLUENCE</v>
          </cell>
          <cell r="C6122" t="str">
            <v>Traffic Offences</v>
          </cell>
          <cell r="D6122" t="str">
            <v>TRAFFIC</v>
          </cell>
          <cell r="E6122" t="str">
            <v>Traffic</v>
          </cell>
        </row>
        <row r="6123">
          <cell r="A6123" t="str">
            <v>E909</v>
          </cell>
          <cell r="B6123" t="str">
            <v>EXCEED 80KMH DSGNTED SECTION SH6 - PAROA</v>
          </cell>
          <cell r="C6123" t="str">
            <v>Traffic Offences</v>
          </cell>
          <cell r="E6123" t="str">
            <v>Traffic</v>
          </cell>
        </row>
        <row r="6124">
          <cell r="A6124">
            <v>6239</v>
          </cell>
          <cell r="B6124" t="str">
            <v>OTHER MISC LITTERING + LEAVING OFFS</v>
          </cell>
          <cell r="C6124" t="str">
            <v>Disorderly Conduct</v>
          </cell>
          <cell r="D6124" t="str">
            <v>PROPERTY ABUSES</v>
          </cell>
          <cell r="E6124" t="str">
            <v>Property Damage</v>
          </cell>
        </row>
        <row r="6125">
          <cell r="A6125">
            <v>4539</v>
          </cell>
          <cell r="B6125" t="str">
            <v>OTHER FALSE PRETENCES BY CHEQUE ONLY</v>
          </cell>
          <cell r="C6125" t="str">
            <v>Dishonesty</v>
          </cell>
          <cell r="D6125" t="str">
            <v>DISHONESTY</v>
          </cell>
          <cell r="E6125" t="str">
            <v>Dishonesty</v>
          </cell>
        </row>
        <row r="6126">
          <cell r="A6126">
            <v>9559</v>
          </cell>
          <cell r="B6126" t="str">
            <v>OTHER OFFENCE EXPLOSIVES ACT</v>
          </cell>
          <cell r="C6126" t="str">
            <v>Other Offences</v>
          </cell>
          <cell r="D6126" t="str">
            <v>JUSTICE (MISCELLANEOUS)</v>
          </cell>
          <cell r="E6126" t="str">
            <v>Other</v>
          </cell>
        </row>
        <row r="6127">
          <cell r="A6127">
            <v>4352</v>
          </cell>
          <cell r="B6127" t="str">
            <v>THEFT EX PERSON (UNDER $500)</v>
          </cell>
          <cell r="C6127" t="str">
            <v>Dishonesty</v>
          </cell>
          <cell r="D6127" t="str">
            <v>DISHONESTY</v>
          </cell>
          <cell r="E6127" t="str">
            <v>Dishonesty</v>
          </cell>
        </row>
        <row r="6128">
          <cell r="A6128">
            <v>1399</v>
          </cell>
          <cell r="B6128" t="str">
            <v>OTHER ROBBERY</v>
          </cell>
          <cell r="C6128" t="str">
            <v>Violence</v>
          </cell>
          <cell r="D6128" t="str">
            <v>VIOLENCE</v>
          </cell>
          <cell r="E6128" t="str">
            <v>Violence</v>
          </cell>
        </row>
        <row r="6129">
          <cell r="A6129">
            <v>1611</v>
          </cell>
          <cell r="B6129" t="str">
            <v>ASSAULT POLICE - (FIREARM)</v>
          </cell>
          <cell r="C6129" t="str">
            <v>Violence</v>
          </cell>
          <cell r="D6129" t="str">
            <v>VIOLENCE</v>
          </cell>
          <cell r="E6129" t="str">
            <v>Violence</v>
          </cell>
        </row>
        <row r="6130">
          <cell r="A6130" t="str">
            <v>R583</v>
          </cell>
          <cell r="B6130" t="str">
            <v>USED A MOTOR VEHICLE UNDER 3500 KGS IN A PROHIBITED AREA - TAURANGA</v>
          </cell>
          <cell r="C6130" t="str">
            <v>Traffic Offences</v>
          </cell>
          <cell r="E6130" t="str">
            <v>Traffic</v>
          </cell>
        </row>
        <row r="6131">
          <cell r="A6131">
            <v>1778</v>
          </cell>
          <cell r="B6131" t="str">
            <v>FAIL TO PROTECT  VULNERABLE ADULT</v>
          </cell>
          <cell r="C6131" t="str">
            <v>Violence</v>
          </cell>
          <cell r="D6131" t="str">
            <v>VIOLENCE</v>
          </cell>
          <cell r="E6131" t="str">
            <v>Violence</v>
          </cell>
        </row>
        <row r="6132">
          <cell r="A6132">
            <v>9552</v>
          </cell>
          <cell r="B6132" t="str">
            <v>BREACH MINING REGS</v>
          </cell>
          <cell r="C6132" t="str">
            <v>Other Offences</v>
          </cell>
          <cell r="D6132" t="str">
            <v>JUSTICE (MISCELLANEOUS)</v>
          </cell>
          <cell r="E6132" t="str">
            <v>Other</v>
          </cell>
        </row>
        <row r="6133">
          <cell r="A6133">
            <v>1782</v>
          </cell>
          <cell r="B6133" t="str">
            <v>UNLAWFUL INTIMIDATE/THREAT(OTHWPN)</v>
          </cell>
          <cell r="C6133" t="str">
            <v>Violence</v>
          </cell>
          <cell r="D6133" t="str">
            <v>VIOLENCE</v>
          </cell>
          <cell r="E6133" t="str">
            <v>Violence</v>
          </cell>
        </row>
        <row r="6134">
          <cell r="A6134" t="str">
            <v>V456</v>
          </cell>
          <cell r="B6134" t="str">
            <v>FRONT TURN INDICATORS NOT SUBSTANTIALLY WHITE OR AMBER</v>
          </cell>
          <cell r="C6134" t="str">
            <v>Traffic Offences</v>
          </cell>
          <cell r="E6134" t="str">
            <v>Traffic</v>
          </cell>
        </row>
        <row r="6135">
          <cell r="A6135">
            <v>2529</v>
          </cell>
          <cell r="B6135" t="str">
            <v>OTHER BREACHES VIDEO RECORDING ACT</v>
          </cell>
          <cell r="C6135" t="str">
            <v>Other Offences</v>
          </cell>
          <cell r="D6135" t="str">
            <v>SEXUAL OFFENCES</v>
          </cell>
          <cell r="E6135" t="str">
            <v>Other</v>
          </cell>
        </row>
        <row r="6136">
          <cell r="A6136">
            <v>4578</v>
          </cell>
          <cell r="B6136" t="str">
            <v>TAKE/OBTAIN/COPY TRADE SECRETS</v>
          </cell>
          <cell r="C6136" t="str">
            <v>Dishonesty</v>
          </cell>
          <cell r="D6136" t="str">
            <v>DISHONESTY</v>
          </cell>
          <cell r="E6136" t="str">
            <v>Dishonesty</v>
          </cell>
        </row>
        <row r="6137">
          <cell r="A6137">
            <v>3188</v>
          </cell>
          <cell r="B6137" t="str">
            <v>WILF OBSTRUCT/RESIST/DECEIVE OFFICER</v>
          </cell>
          <cell r="C6137" t="str">
            <v>Drugs and Alcohol</v>
          </cell>
          <cell r="D6137" t="str">
            <v>DRUGS AND ANTI SOCIAL OFFENCES</v>
          </cell>
          <cell r="E6137" t="str">
            <v>Other</v>
          </cell>
        </row>
        <row r="6138">
          <cell r="A6138" t="str">
            <v>J403</v>
          </cell>
          <cell r="B6138" t="str">
            <v>EXCEEDED 80KM/H WHILE TOWING SPD CAM</v>
          </cell>
          <cell r="C6138" t="str">
            <v>Traffic Offences</v>
          </cell>
          <cell r="E6138" t="str">
            <v>Traffic</v>
          </cell>
        </row>
        <row r="6139">
          <cell r="A6139" t="str">
            <v>D368</v>
          </cell>
          <cell r="B6139" t="str">
            <v>PARTY TO SUSTAINED LOSS OF TRACTION CAUSING DEATH</v>
          </cell>
          <cell r="C6139" t="str">
            <v>Traffic Offences</v>
          </cell>
          <cell r="E6139" t="str">
            <v>Violence</v>
          </cell>
        </row>
        <row r="6140">
          <cell r="A6140" t="str">
            <v>V643</v>
          </cell>
          <cell r="B6140" t="str">
            <v>OPERATED VEHICLE WITH UNSAFE SEATBELT STALK</v>
          </cell>
          <cell r="C6140" t="str">
            <v>Traffic Offences</v>
          </cell>
          <cell r="E6140" t="str">
            <v>Traffic</v>
          </cell>
        </row>
        <row r="6141">
          <cell r="A6141" t="str">
            <v>Q183</v>
          </cell>
          <cell r="B6141" t="str">
            <v>PARKING METER TICKET NOT CLEARLY VISIBLE - MARLBOROUGH</v>
          </cell>
          <cell r="C6141" t="str">
            <v>Traffic Offences</v>
          </cell>
          <cell r="E6141" t="str">
            <v>Traffic</v>
          </cell>
        </row>
        <row r="6142">
          <cell r="A6142">
            <v>6432</v>
          </cell>
          <cell r="B6142" t="str">
            <v>PROCURE/DELIVER POSS FA NO PERMIT</v>
          </cell>
          <cell r="C6142" t="str">
            <v>Property Abuse</v>
          </cell>
          <cell r="D6142" t="str">
            <v>PROPERTY ABUSES</v>
          </cell>
          <cell r="E6142" t="str">
            <v>Weapons</v>
          </cell>
        </row>
        <row r="6143">
          <cell r="A6143">
            <v>9373</v>
          </cell>
          <cell r="B6143" t="str">
            <v>BREACH SHOP TRADING HOURS ACT</v>
          </cell>
          <cell r="C6143" t="str">
            <v>Other Offences</v>
          </cell>
          <cell r="D6143" t="str">
            <v>JUSTICE (MISCELLANEOUS)</v>
          </cell>
          <cell r="E6143" t="str">
            <v>Other</v>
          </cell>
        </row>
        <row r="6144">
          <cell r="A6144" t="str">
            <v>O450</v>
          </cell>
          <cell r="B6144" t="str">
            <v>RIDING HORSE ON THE FOOTPATH IN CAMBRIDGE</v>
          </cell>
          <cell r="C6144" t="str">
            <v>Traffic Offences</v>
          </cell>
          <cell r="E6144" t="str">
            <v>Other</v>
          </cell>
        </row>
        <row r="6145">
          <cell r="A6145">
            <v>2148</v>
          </cell>
          <cell r="B6145" t="str">
            <v>CONSPIRACY TO INDUCE SEXUAL INTERCOURSE</v>
          </cell>
          <cell r="C6145" t="str">
            <v>Sexual Offences</v>
          </cell>
          <cell r="D6145" t="str">
            <v>SEXUAL OFFENCES</v>
          </cell>
          <cell r="E6145" t="str">
            <v>Sexual</v>
          </cell>
        </row>
        <row r="6146">
          <cell r="A6146">
            <v>7662</v>
          </cell>
          <cell r="B6146" t="str">
            <v>FAILS TO USE / CARRY LEASH</v>
          </cell>
          <cell r="C6146" t="str">
            <v>Other Offences</v>
          </cell>
          <cell r="D6146" t="str">
            <v>ADMINISTRATIVE</v>
          </cell>
          <cell r="E6146" t="str">
            <v>Other</v>
          </cell>
        </row>
        <row r="6147">
          <cell r="A6147">
            <v>2110</v>
          </cell>
          <cell r="B6147" t="str">
            <v>RAPE</v>
          </cell>
          <cell r="C6147" t="str">
            <v>Sexual Offences</v>
          </cell>
          <cell r="D6147" t="str">
            <v>SEXUAL OFFENCES</v>
          </cell>
          <cell r="E6147" t="str">
            <v>Sexual</v>
          </cell>
        </row>
        <row r="6148">
          <cell r="A6148" t="str">
            <v>K614</v>
          </cell>
          <cell r="B6148" t="str">
            <v>SMALL PSV DRIVER FAILED TO CHECK FOR LOST PROPERTY</v>
          </cell>
          <cell r="C6148" t="str">
            <v>Traffic Offences</v>
          </cell>
          <cell r="E6148" t="str">
            <v>Other</v>
          </cell>
        </row>
        <row r="6149">
          <cell r="A6149">
            <v>7465</v>
          </cell>
          <cell r="B6149" t="str">
            <v>FAIL TO STOP VEHICLE</v>
          </cell>
          <cell r="C6149" t="str">
            <v>Disorderly Conduct</v>
          </cell>
          <cell r="D6149" t="str">
            <v>ADMINISTRATIVE</v>
          </cell>
          <cell r="E6149" t="str">
            <v>Traffic</v>
          </cell>
        </row>
        <row r="6150">
          <cell r="A6150">
            <v>1336</v>
          </cell>
          <cell r="B6150" t="str">
            <v>ASSAULTS WITH INTENT TO ROB - CAUSE GBH</v>
          </cell>
          <cell r="C6150" t="str">
            <v>Violence</v>
          </cell>
          <cell r="D6150" t="str">
            <v>VIOLENCE</v>
          </cell>
          <cell r="E6150" t="str">
            <v>Violence</v>
          </cell>
        </row>
        <row r="6151">
          <cell r="A6151">
            <v>4136</v>
          </cell>
          <cell r="B6151" t="str">
            <v>ARMED WITH INTENT TO COMMIT BURGLARY (FIREARM)</v>
          </cell>
          <cell r="C6151" t="str">
            <v>Dishonesty</v>
          </cell>
          <cell r="D6151" t="str">
            <v>DISHONESTY</v>
          </cell>
          <cell r="E6151" t="str">
            <v>Other</v>
          </cell>
        </row>
        <row r="6152">
          <cell r="A6152">
            <v>8220</v>
          </cell>
          <cell r="B6152" t="str">
            <v>DRIVING OFCES NOT LIABLE TO PRISON</v>
          </cell>
          <cell r="C6152" t="str">
            <v>Traffic Offences</v>
          </cell>
          <cell r="D6152" t="str">
            <v>TRAFFIC</v>
          </cell>
          <cell r="E6152" t="str">
            <v>Traffic</v>
          </cell>
        </row>
        <row r="6153">
          <cell r="A6153">
            <v>2179</v>
          </cell>
          <cell r="B6153" t="str">
            <v>OTHER INDUCING SEXUAL CONNECTION OFFENCES</v>
          </cell>
          <cell r="C6153" t="str">
            <v>Sexual Offences</v>
          </cell>
          <cell r="D6153" t="str">
            <v>SEXUAL OFFENCES</v>
          </cell>
          <cell r="E6153" t="str">
            <v>Sexual</v>
          </cell>
        </row>
        <row r="6154">
          <cell r="A6154" t="str">
            <v>F604</v>
          </cell>
          <cell r="B6154" t="str">
            <v>ENTERED BLOCKED INTERSECTION</v>
          </cell>
          <cell r="C6154" t="str">
            <v>Traffic Offences</v>
          </cell>
          <cell r="E6154" t="str">
            <v>Traffic</v>
          </cell>
        </row>
        <row r="6155">
          <cell r="A6155" t="str">
            <v>N201</v>
          </cell>
          <cell r="B6155" t="str">
            <v>USED A VEHICLE THAT EMITTED EXCESSIVE SMOKE OR VAPOUR</v>
          </cell>
          <cell r="C6155" t="str">
            <v>Traffic Offences</v>
          </cell>
          <cell r="E6155" t="str">
            <v>Traffic</v>
          </cell>
        </row>
        <row r="6156">
          <cell r="A6156" t="str">
            <v>N457</v>
          </cell>
          <cell r="B6156" t="str">
            <v>TRANSPORTED INSECURE REFUSE - GISBORNE</v>
          </cell>
          <cell r="C6156" t="str">
            <v>Traffic Offences</v>
          </cell>
          <cell r="E6156" t="str">
            <v>Traffic</v>
          </cell>
        </row>
        <row r="6157">
          <cell r="A6157" t="str">
            <v>Q150</v>
          </cell>
          <cell r="B6157" t="str">
            <v>PARKED VEHICLE  ON A ROAD FOR THE PURPOSES OF CAMPING - QUEENSTOWN</v>
          </cell>
          <cell r="C6157" t="str">
            <v>Traffic Offences</v>
          </cell>
          <cell r="E6157" t="str">
            <v>Traffic</v>
          </cell>
        </row>
        <row r="6158">
          <cell r="A6158" t="str">
            <v>N559</v>
          </cell>
          <cell r="B6158" t="str">
            <v>PILOT VEHICLE NOT CLEARLY IDENTIFIABLE</v>
          </cell>
          <cell r="C6158" t="str">
            <v>Traffic Offences</v>
          </cell>
          <cell r="E6158" t="str">
            <v>Traffic</v>
          </cell>
        </row>
        <row r="6159">
          <cell r="A6159">
            <v>4124</v>
          </cell>
          <cell r="B6159" t="str">
            <v>BURGLES(OTH PROP)(OVER $5000)BY NGT</v>
          </cell>
          <cell r="C6159" t="str">
            <v>Dishonesty</v>
          </cell>
          <cell r="D6159" t="str">
            <v>DISHONESTY</v>
          </cell>
          <cell r="E6159" t="str">
            <v>Burglary</v>
          </cell>
        </row>
        <row r="6160">
          <cell r="A6160" t="str">
            <v>K603</v>
          </cell>
          <cell r="B6160" t="str">
            <v>TRANSPORT LICENSEE FAILS TO NOTIFY CHANGE OF PERSONNEL</v>
          </cell>
          <cell r="C6160" t="str">
            <v>Traffic Offences</v>
          </cell>
          <cell r="E6160" t="str">
            <v>Other</v>
          </cell>
        </row>
        <row r="6161">
          <cell r="A6161" t="str">
            <v>H150</v>
          </cell>
          <cell r="B6161" t="str">
            <v>DISPLAYED ITEM LIKELY TO BE MISTAKEN FOR ELECTRONIC DISTANCE RECORDER</v>
          </cell>
          <cell r="C6161" t="str">
            <v>Traffic Offences</v>
          </cell>
          <cell r="E6161" t="str">
            <v>Traffic</v>
          </cell>
        </row>
        <row r="6162">
          <cell r="A6162" t="str">
            <v>C211</v>
          </cell>
          <cell r="B6162" t="str">
            <v>ISSUE COF/PERMIT TO DEFECTIVE VEHICLE</v>
          </cell>
          <cell r="C6162" t="str">
            <v>Traffic Offences</v>
          </cell>
          <cell r="E6162" t="str">
            <v>Traffic</v>
          </cell>
        </row>
        <row r="6163">
          <cell r="A6163">
            <v>6754</v>
          </cell>
          <cell r="B6163" t="str">
            <v>OTHER OFFENCE PLANTS ACT</v>
          </cell>
          <cell r="C6163" t="str">
            <v>Other Offences</v>
          </cell>
          <cell r="D6163" t="str">
            <v>PROPERTY ABUSES</v>
          </cell>
          <cell r="E6163" t="str">
            <v>Other</v>
          </cell>
        </row>
        <row r="6164">
          <cell r="A6164" t="str">
            <v>P219</v>
          </cell>
          <cell r="B6164" t="str">
            <v>PARKED VEHICLE ON ROAD FOR PURPOSES OF TRADE OR BUSINESS - WAIMAKARIRI</v>
          </cell>
          <cell r="C6164" t="str">
            <v>Traffic Offences</v>
          </cell>
          <cell r="E6164" t="str">
            <v>Traffic</v>
          </cell>
        </row>
        <row r="6165">
          <cell r="A6165">
            <v>7961</v>
          </cell>
          <cell r="B6165" t="str">
            <v>UNLAWFULLY DISCLOSE INFORMATION</v>
          </cell>
          <cell r="C6165" t="str">
            <v>Other Offences</v>
          </cell>
          <cell r="D6165" t="str">
            <v>ADMINISTRATIVE</v>
          </cell>
          <cell r="E6165" t="str">
            <v>Other</v>
          </cell>
        </row>
        <row r="6166">
          <cell r="A6166">
            <v>5132</v>
          </cell>
          <cell r="B6166" t="str">
            <v>DEFACING RAILWAY NOTICE(GOVT RLWY ACT)</v>
          </cell>
          <cell r="C6166" t="str">
            <v>Property Damage</v>
          </cell>
          <cell r="D6166" t="str">
            <v>PROPERTY DAMAGE</v>
          </cell>
          <cell r="E6166" t="str">
            <v>Property Damage</v>
          </cell>
        </row>
        <row r="6167">
          <cell r="A6167">
            <v>9901</v>
          </cell>
          <cell r="B6167" t="str">
            <v>BUILDING NOT IN ACCORDANCE WITH CONSENT</v>
          </cell>
          <cell r="C6167" t="str">
            <v>Other Offences</v>
          </cell>
          <cell r="D6167" t="str">
            <v>JUSTICE (MISCELLANEOUS)</v>
          </cell>
          <cell r="E6167" t="str">
            <v>Other</v>
          </cell>
        </row>
        <row r="6168">
          <cell r="A6168" t="str">
            <v>P200</v>
          </cell>
          <cell r="B6168" t="str">
            <v>EXCEEDING METER TIME</v>
          </cell>
          <cell r="C6168" t="str">
            <v>Traffic Offences</v>
          </cell>
          <cell r="E6168" t="str">
            <v>Traffic</v>
          </cell>
        </row>
        <row r="6169">
          <cell r="A6169">
            <v>1834</v>
          </cell>
          <cell r="B6169" t="str">
            <v>EXPOSE/SELL/SUPPLY LISTENING DEVICE</v>
          </cell>
          <cell r="C6169" t="str">
            <v>Disorderly Conduct</v>
          </cell>
          <cell r="D6169" t="str">
            <v>VIOLENCE</v>
          </cell>
          <cell r="E6169" t="str">
            <v>Other</v>
          </cell>
        </row>
        <row r="6170">
          <cell r="A6170" t="str">
            <v>K698</v>
          </cell>
          <cell r="B6170" t="str">
            <v>DROVE SHUTTLE WHEN FARE SCHEDULE NOT CARRIED IN THE VEHICLE</v>
          </cell>
          <cell r="C6170" t="str">
            <v>Traffic Offences</v>
          </cell>
          <cell r="E6170" t="str">
            <v>Other</v>
          </cell>
        </row>
        <row r="6171">
          <cell r="A6171">
            <v>2861</v>
          </cell>
          <cell r="B6171" t="str">
            <v>DOES INDECENT ACT MALE WITH GIRL UNDER 12</v>
          </cell>
          <cell r="C6171" t="str">
            <v>Sexual Offences</v>
          </cell>
          <cell r="D6171" t="str">
            <v>SEXUAL OFFENCES</v>
          </cell>
          <cell r="E6171" t="str">
            <v>Sexual</v>
          </cell>
        </row>
        <row r="6172">
          <cell r="A6172" t="str">
            <v>P282</v>
          </cell>
          <cell r="B6172" t="str">
            <v>PARKED VEHICLE IN AREA RESERVED FOR CAR AND BOAT TRAILERS - THAMES-COROMANDEL</v>
          </cell>
          <cell r="C6172" t="str">
            <v>Traffic Offences</v>
          </cell>
          <cell r="E6172" t="str">
            <v>Traffic</v>
          </cell>
        </row>
        <row r="6173">
          <cell r="A6173" t="str">
            <v>R203</v>
          </cell>
          <cell r="B6173" t="str">
            <v>FAILED TO DISPLAY CURRENT EVIDENCE OF INSPECTION ON A TRACTION ENGINE</v>
          </cell>
          <cell r="C6173" t="str">
            <v>Traffic Offences</v>
          </cell>
          <cell r="E6173" t="str">
            <v>Traffic</v>
          </cell>
        </row>
        <row r="6174">
          <cell r="A6174">
            <v>3124</v>
          </cell>
          <cell r="B6174" t="str">
            <v>PROD/MANUF/DISTRIBUTE MORPHINE</v>
          </cell>
          <cell r="C6174" t="str">
            <v>Drugs and Alcohol</v>
          </cell>
          <cell r="D6174" t="str">
            <v>DRUGS AND ANTI SOCIAL OFFENCES</v>
          </cell>
          <cell r="E6174" t="str">
            <v>Drugs</v>
          </cell>
        </row>
        <row r="6175">
          <cell r="A6175" t="str">
            <v>B305</v>
          </cell>
          <cell r="B6175" t="str">
            <v>OWNER OR HIRER FAILED TO GIVE INFORMATION</v>
          </cell>
          <cell r="C6175" t="str">
            <v>Traffic Offences</v>
          </cell>
          <cell r="E6175" t="str">
            <v>Traffic</v>
          </cell>
        </row>
        <row r="6176">
          <cell r="A6176">
            <v>6134</v>
          </cell>
          <cell r="B6176" t="str">
            <v>WHEN ORDERED REFUSE LEAV SHIP/RETURN</v>
          </cell>
          <cell r="C6176" t="str">
            <v>Property Abuse</v>
          </cell>
          <cell r="D6176" t="str">
            <v>PROPERTY ABUSES</v>
          </cell>
          <cell r="E6176" t="str">
            <v>Other</v>
          </cell>
        </row>
        <row r="6177">
          <cell r="A6177" t="str">
            <v>E100</v>
          </cell>
          <cell r="B6177" t="str">
            <v>EXCEEDING 50 KM/H</v>
          </cell>
          <cell r="C6177" t="str">
            <v>Traffic Offences</v>
          </cell>
          <cell r="E6177" t="str">
            <v>Traffic</v>
          </cell>
        </row>
        <row r="6178">
          <cell r="A6178" t="str">
            <v>P187</v>
          </cell>
          <cell r="B6178" t="str">
            <v>DISPLAYED OTHER THAN APPROPRIATE REGISTRATION PLATE - PARKED VEHICLE</v>
          </cell>
          <cell r="C6178" t="str">
            <v>Traffic Offences</v>
          </cell>
          <cell r="E6178" t="str">
            <v>Traffic</v>
          </cell>
        </row>
        <row r="6179">
          <cell r="A6179">
            <v>9042</v>
          </cell>
          <cell r="B6179" t="str">
            <v>20(1)(B) REQUIRING DOGS, OTHER THAN WORKING DOGS, TO BE CONTROLLED ON A LEASH IN SPECIFIED PUBLIC PLACES, OR IN PUBLIC PLACES IN SPECIFIED AREAS OR PARTS OF THE DISTRICT</v>
          </cell>
          <cell r="C6179" t="str">
            <v>Other Offences</v>
          </cell>
          <cell r="D6179" t="str">
            <v>JUSTICE (MISCELLANEOUS)</v>
          </cell>
          <cell r="E6179" t="str">
            <v>Other</v>
          </cell>
        </row>
        <row r="6180">
          <cell r="A6180" t="str">
            <v>D359</v>
          </cell>
          <cell r="B6180" t="str">
            <v>OPERATED A VEHICLE IN BREACH OF ANTI-CRUISING BYLAW - CHRISTCHURCH</v>
          </cell>
          <cell r="E6180" t="str">
            <v>Traffic</v>
          </cell>
        </row>
        <row r="6181">
          <cell r="A6181" t="str">
            <v>D361</v>
          </cell>
          <cell r="B6181" t="str">
            <v>UNNECESSARY EXHIBITION OF SPEED OR ACCELERATION CAUSING INJURY</v>
          </cell>
          <cell r="E6181" t="str">
            <v>Traffic</v>
          </cell>
        </row>
        <row r="6182">
          <cell r="A6182" t="str">
            <v>P929</v>
          </cell>
          <cell r="B6182" t="str">
            <v>EXCEE TIME INDICATED ON PARKING RECEIPT - WANGANUI</v>
          </cell>
          <cell r="E6182" t="str">
            <v>Traffic</v>
          </cell>
        </row>
        <row r="6183">
          <cell r="A6183" t="str">
            <v>V423</v>
          </cell>
          <cell r="B6183" t="str">
            <v>NO SEATBELTS IN CAR OR GSV LESS THAN 2000 KG TARE WEIGHT (1955 - 1979)</v>
          </cell>
          <cell r="C6183" t="str">
            <v>Traffic Offences</v>
          </cell>
          <cell r="E6183" t="str">
            <v>Traffic</v>
          </cell>
        </row>
        <row r="6184">
          <cell r="A6184" t="str">
            <v>K500</v>
          </cell>
          <cell r="B6184" t="str">
            <v>OFFENCES AGAINST HAZ SUBSTANCES RULES</v>
          </cell>
          <cell r="C6184" t="str">
            <v>Other</v>
          </cell>
          <cell r="E6184" t="str">
            <v>Other</v>
          </cell>
        </row>
        <row r="6185">
          <cell r="A6185" t="str">
            <v>L123</v>
          </cell>
          <cell r="B6185" t="str">
            <v>GIVING FALSE INFORMATION ABOUT SPECIAL CONDITIONS OF LICENCE</v>
          </cell>
          <cell r="C6185" t="str">
            <v>Traffic</v>
          </cell>
          <cell r="E6185" t="str">
            <v>Traffic</v>
          </cell>
        </row>
        <row r="6186">
          <cell r="A6186" t="str">
            <v>M326</v>
          </cell>
          <cell r="B6186" t="str">
            <v>OP HEAVY VEH ON A RD CLOSED TO ITS CLASS</v>
          </cell>
          <cell r="C6186" t="str">
            <v>Traffic</v>
          </cell>
          <cell r="E6186" t="str">
            <v>Traffic</v>
          </cell>
        </row>
        <row r="6187">
          <cell r="A6187" t="str">
            <v>P332</v>
          </cell>
          <cell r="B6187" t="str">
            <v>Parked vehicle that was machinery or equipment on a road - Auckland</v>
          </cell>
          <cell r="C6187" t="str">
            <v>Traffic</v>
          </cell>
          <cell r="E6187" t="str">
            <v>Traffic</v>
          </cell>
        </row>
        <row r="6188">
          <cell r="A6188" t="str">
            <v>L533</v>
          </cell>
          <cell r="B6188" t="str">
            <v>AID RESTRCT DRVR UNACOMPANIED BTWN 10P-5A</v>
          </cell>
          <cell r="C6188" t="str">
            <v>Traffic</v>
          </cell>
          <cell r="E6188" t="str">
            <v>Traffic</v>
          </cell>
        </row>
        <row r="6189">
          <cell r="A6189" t="str">
            <v>G810</v>
          </cell>
          <cell r="B6189" t="str">
            <v>EXCEEDED 90 KM/H POSTED SPEED LIMIT IN THE VICINITY OF A SCHOOL</v>
          </cell>
          <cell r="C6189" t="str">
            <v>Traffic</v>
          </cell>
          <cell r="E6189" t="str">
            <v>Traffic</v>
          </cell>
        </row>
        <row r="6190">
          <cell r="A6190" t="str">
            <v>N626</v>
          </cell>
          <cell r="B6190" t="str">
            <v>OPERATED TOW TRUCK WITH NON-COMPLIANT TOWING CONNECTION</v>
          </cell>
          <cell r="C6190" t="str">
            <v>Traffic</v>
          </cell>
          <cell r="E6190" t="str">
            <v>Traffic</v>
          </cell>
        </row>
        <row r="6191">
          <cell r="A6191" t="str">
            <v>V634</v>
          </cell>
          <cell r="B6191" t="str">
            <v>OPERATED LIGHT TRAILER THAT FAILED TO COMPLY WITH BRAKE RULE</v>
          </cell>
          <cell r="C6191" t="str">
            <v>Traffic</v>
          </cell>
          <cell r="E6191" t="str">
            <v>Traffic</v>
          </cell>
        </row>
        <row r="6192">
          <cell r="A6192" t="str">
            <v>A216</v>
          </cell>
          <cell r="B6192" t="str">
            <v>ALCOHOL INTERLOCK LICENSEE'S BREATH CONTAINED ALCOHOL - OVER 250 MCGS</v>
          </cell>
          <cell r="C6192" t="str">
            <v>Traffic</v>
          </cell>
          <cell r="E6192" t="str">
            <v>Traffic</v>
          </cell>
        </row>
        <row r="6193">
          <cell r="A6193">
            <v>9873</v>
          </cell>
          <cell r="B6193" t="str">
            <v>BREACH ROTORUA CITY COUNCIL GENERAL BYLAW</v>
          </cell>
          <cell r="C6193" t="str">
            <v>Other</v>
          </cell>
          <cell r="D6193" t="str">
            <v>JUSTICE (MISCELLANEOUS)</v>
          </cell>
          <cell r="E6193" t="str">
            <v>Other</v>
          </cell>
        </row>
        <row r="6194">
          <cell r="A6194" t="str">
            <v>P321</v>
          </cell>
          <cell r="B6194" t="str">
            <v>PARKED HEAVY VEHICLE LONGER THAN 1 HOUR IN RESIDENTIAL ZONE - GISBORNE</v>
          </cell>
          <cell r="C6194" t="str">
            <v>Traffic</v>
          </cell>
          <cell r="E6194" t="str">
            <v>Traffic</v>
          </cell>
        </row>
        <row r="6195">
          <cell r="A6195" t="str">
            <v>V484</v>
          </cell>
          <cell r="B6195" t="str">
            <v>EXHAUST SYSTEM HARMFUL TO MOTOR VEHICLE OCCUPANTS - REPAIRER/MODIFIER</v>
          </cell>
          <cell r="C6195" t="str">
            <v>Traffic</v>
          </cell>
          <cell r="E6195" t="str">
            <v>Traffic</v>
          </cell>
        </row>
        <row r="6196">
          <cell r="A6196" t="str">
            <v>M613</v>
          </cell>
          <cell r="B6196" t="str">
            <v>FAILING TO PAY TAXI TOLL AT CHCH AIRPORT</v>
          </cell>
          <cell r="C6196" t="str">
            <v>Traffic</v>
          </cell>
          <cell r="E6196" t="str">
            <v>Traffic</v>
          </cell>
        </row>
        <row r="6197">
          <cell r="A6197">
            <v>2978</v>
          </cell>
          <cell r="B6197" t="str">
            <v>FAILED TO RETURN CANCELLED CERTIFICATE</v>
          </cell>
          <cell r="C6197" t="str">
            <v>Other</v>
          </cell>
          <cell r="D6197" t="str">
            <v>SEXUAL OFFENCES</v>
          </cell>
          <cell r="E6197" t="str">
            <v>Other</v>
          </cell>
        </row>
        <row r="6198">
          <cell r="A6198" t="str">
            <v>B174</v>
          </cell>
          <cell r="B6198" t="str">
            <v>BEHAVE IN A DISORDERLY MANNER</v>
          </cell>
          <cell r="C6198" t="str">
            <v>Other</v>
          </cell>
          <cell r="E6198" t="str">
            <v>Other</v>
          </cell>
        </row>
        <row r="6199">
          <cell r="A6199" t="str">
            <v>N101</v>
          </cell>
          <cell r="B6199" t="str">
            <v>NOISY VEHICLE</v>
          </cell>
          <cell r="C6199" t="str">
            <v>Traffic</v>
          </cell>
          <cell r="E6199" t="str">
            <v>Traffic</v>
          </cell>
        </row>
        <row r="6200">
          <cell r="A6200">
            <v>8421</v>
          </cell>
          <cell r="B6200" t="str">
            <v>VEHICLE DANGEROUSLY LOADED</v>
          </cell>
          <cell r="C6200" t="str">
            <v>Traffic</v>
          </cell>
          <cell r="D6200" t="str">
            <v>TRAFFIC</v>
          </cell>
          <cell r="E6200" t="str">
            <v>Traffic</v>
          </cell>
        </row>
        <row r="6201">
          <cell r="A6201" t="str">
            <v>K403</v>
          </cell>
          <cell r="B6201" t="str">
            <v>RENTAL SERVICE LICENSEE FAILED TO PRODUCE REGISTER OF HIRES</v>
          </cell>
          <cell r="C6201" t="str">
            <v>Other</v>
          </cell>
          <cell r="E6201" t="str">
            <v>Other</v>
          </cell>
        </row>
        <row r="6202">
          <cell r="A6202">
            <v>7353</v>
          </cell>
          <cell r="B6202" t="str">
            <v>OTHER OFFENCE ALIENS ACT</v>
          </cell>
          <cell r="C6202" t="str">
            <v>Other</v>
          </cell>
          <cell r="D6202" t="str">
            <v>ADMINISTRATIVE</v>
          </cell>
          <cell r="E6202" t="str">
            <v>Other</v>
          </cell>
        </row>
        <row r="6203">
          <cell r="A6203" t="str">
            <v>E886</v>
          </cell>
          <cell r="B6203" t="str">
            <v>EXCEEDED 60 KM/H ON STATE HIGHWAY 16 AT KUMEU/HUAPAI</v>
          </cell>
          <cell r="C6203" t="str">
            <v>Traffic</v>
          </cell>
          <cell r="E6203" t="str">
            <v>Traffic</v>
          </cell>
        </row>
        <row r="6204">
          <cell r="A6204" t="str">
            <v>P318</v>
          </cell>
          <cell r="B6204" t="str">
            <v>PARKED VEHICLE DAMAGED ROAD - GISBORNE</v>
          </cell>
          <cell r="C6204" t="str">
            <v>Traffic</v>
          </cell>
          <cell r="E6204" t="str">
            <v>Traffic</v>
          </cell>
        </row>
        <row r="6205">
          <cell r="A6205" t="str">
            <v>V213</v>
          </cell>
          <cell r="B6205" t="str">
            <v>IMPROPER USE OF SPOT LAMP</v>
          </cell>
          <cell r="C6205" t="str">
            <v>Traffic</v>
          </cell>
          <cell r="E6205" t="str">
            <v>Traffic</v>
          </cell>
        </row>
        <row r="6206">
          <cell r="A6206">
            <v>6777</v>
          </cell>
          <cell r="B6206" t="str">
            <v>OFFENCES RELATING TO NOXOIUS PLANTS</v>
          </cell>
          <cell r="C6206" t="str">
            <v>Other</v>
          </cell>
          <cell r="D6206" t="str">
            <v>PROPERTY ABUSES</v>
          </cell>
          <cell r="E6206" t="str">
            <v>Other</v>
          </cell>
        </row>
        <row r="6207">
          <cell r="A6207" t="str">
            <v>H801</v>
          </cell>
          <cell r="B6207" t="str">
            <v>EXCEEDED AXLE MASS LIMIT - HIGH-PRODUCTIVITY VEHICLE</v>
          </cell>
          <cell r="C6207" t="str">
            <v>Traffic</v>
          </cell>
          <cell r="E6207" t="str">
            <v>Traffic</v>
          </cell>
        </row>
        <row r="6208">
          <cell r="A6208" t="str">
            <v>N202</v>
          </cell>
          <cell r="B6208" t="str">
            <v>EMITTING EXCESSIVE VAPOUR</v>
          </cell>
          <cell r="C6208" t="str">
            <v>Traffic</v>
          </cell>
          <cell r="E6208" t="str">
            <v>Traffic</v>
          </cell>
        </row>
        <row r="6209">
          <cell r="A6209" t="str">
            <v>T712</v>
          </cell>
          <cell r="B6209" t="str">
            <v>FAILING TO CARRY SCHEDULE OF FARES AND CHARGES IN TAXICAB</v>
          </cell>
          <cell r="C6209" t="str">
            <v>Other</v>
          </cell>
          <cell r="E6209" t="str">
            <v>Other</v>
          </cell>
        </row>
        <row r="6210">
          <cell r="A6210" t="str">
            <v>P600</v>
          </cell>
          <cell r="B6210" t="str">
            <v>BYLAW PARKING OFFENCES</v>
          </cell>
          <cell r="C6210" t="str">
            <v>Traffic</v>
          </cell>
          <cell r="E6210" t="str">
            <v>Traffic</v>
          </cell>
        </row>
        <row r="6211">
          <cell r="A6211">
            <v>9783</v>
          </cell>
          <cell r="B6211" t="str">
            <v>BREACH EQUAL PAY ACT</v>
          </cell>
          <cell r="C6211" t="str">
            <v>Other</v>
          </cell>
          <cell r="D6211" t="str">
            <v>JUSTICE (MISCELLANEOUS)</v>
          </cell>
          <cell r="E6211" t="str">
            <v>Other</v>
          </cell>
        </row>
        <row r="6212">
          <cell r="A6212" t="str">
            <v>F201</v>
          </cell>
          <cell r="B6212" t="str">
            <v>FAILED TO STOP AT STOP SIGN</v>
          </cell>
          <cell r="C6212" t="str">
            <v>Traffic</v>
          </cell>
          <cell r="E6212" t="str">
            <v>Traffic</v>
          </cell>
        </row>
        <row r="6213">
          <cell r="A6213">
            <v>3487</v>
          </cell>
          <cell r="B6213" t="str">
            <v>INSPECTOR GAMBLING IN CASINO</v>
          </cell>
          <cell r="C6213" t="str">
            <v>Other</v>
          </cell>
          <cell r="D6213" t="str">
            <v>DRUGS AND ANTI SOCIAL OFFENCES</v>
          </cell>
          <cell r="E6213" t="str">
            <v>Other</v>
          </cell>
        </row>
        <row r="6214">
          <cell r="A6214">
            <v>5821</v>
          </cell>
          <cell r="B6214" t="str">
            <v>CHEATING</v>
          </cell>
          <cell r="C6214" t="str">
            <v>Other</v>
          </cell>
          <cell r="D6214" t="str">
            <v>PROPERTY DAMAGE</v>
          </cell>
          <cell r="E6214" t="str">
            <v>Other</v>
          </cell>
        </row>
        <row r="6215">
          <cell r="A6215">
            <v>6322</v>
          </cell>
          <cell r="B6215" t="str">
            <v>OWNS DOG ATTACKS PERSON/STOCK/VEHIC</v>
          </cell>
          <cell r="C6215" t="str">
            <v>Violence</v>
          </cell>
          <cell r="D6215" t="str">
            <v>PROPERTY ABUSES</v>
          </cell>
          <cell r="E6215" t="str">
            <v>Violence</v>
          </cell>
        </row>
        <row r="6216">
          <cell r="A6216">
            <v>6731</v>
          </cell>
          <cell r="B6216" t="str">
            <v>BREACH FOREST &amp; RURAL FIRES ACT</v>
          </cell>
          <cell r="C6216" t="str">
            <v>Other</v>
          </cell>
          <cell r="D6216" t="str">
            <v>PROPERTY ABUSES</v>
          </cell>
          <cell r="E6216" t="str">
            <v>Other</v>
          </cell>
        </row>
        <row r="6217">
          <cell r="A6217" t="str">
            <v>K671</v>
          </cell>
          <cell r="B6217" t="str">
            <v>TAXI LICENSEE FAILED TO CEASE PLYING FOR HIRE</v>
          </cell>
          <cell r="C6217" t="str">
            <v>Other</v>
          </cell>
          <cell r="E6217" t="str">
            <v>Other</v>
          </cell>
        </row>
        <row r="6218">
          <cell r="A6218">
            <v>7773</v>
          </cell>
          <cell r="B6218" t="str">
            <v>NEGLECT TO SUPPLY INFORMATION-STATS</v>
          </cell>
          <cell r="C6218" t="str">
            <v>Other</v>
          </cell>
          <cell r="D6218" t="str">
            <v>ADMINISTRATIVE</v>
          </cell>
          <cell r="E6218" t="str">
            <v>Other</v>
          </cell>
        </row>
        <row r="6219">
          <cell r="A6219" t="str">
            <v>R643</v>
          </cell>
          <cell r="B6219" t="str">
            <v>RODE SKATEBOARD INCONSIDERATELY - QUTOWN</v>
          </cell>
          <cell r="C6219" t="str">
            <v>Other</v>
          </cell>
          <cell r="E6219" t="str">
            <v>Other</v>
          </cell>
        </row>
        <row r="6220">
          <cell r="A6220">
            <v>9661</v>
          </cell>
          <cell r="B6220" t="str">
            <v>BREACH MARKETING ACT</v>
          </cell>
          <cell r="C6220" t="str">
            <v>Other</v>
          </cell>
          <cell r="D6220" t="str">
            <v>JUSTICE (MISCELLANEOUS)</v>
          </cell>
          <cell r="E6220" t="str">
            <v>Other</v>
          </cell>
        </row>
        <row r="6221">
          <cell r="A6221" t="str">
            <v>B130</v>
          </cell>
          <cell r="B6221" t="str">
            <v>FAIL TO ASSIST OFFICER TO INSPECT VEHICLE</v>
          </cell>
          <cell r="C6221" t="str">
            <v>Traffic</v>
          </cell>
          <cell r="E6221" t="str">
            <v>Traffic</v>
          </cell>
        </row>
        <row r="6222">
          <cell r="A6222" t="str">
            <v>M304</v>
          </cell>
          <cell r="B6222" t="str">
            <v>OPERATING VEHICLE EQUIPPED WITH BELL SIREN OR WHISTLE</v>
          </cell>
          <cell r="C6222" t="str">
            <v>Traffic</v>
          </cell>
          <cell r="E6222" t="str">
            <v>Traffic</v>
          </cell>
        </row>
        <row r="6223">
          <cell r="A6223" t="str">
            <v>F678</v>
          </cell>
          <cell r="B6223" t="str">
            <v>DRIVING ON DUNEDIN CITY RESERVE</v>
          </cell>
          <cell r="C6223" t="str">
            <v>Traffic</v>
          </cell>
          <cell r="E6223" t="str">
            <v>Traffic</v>
          </cell>
        </row>
        <row r="6224">
          <cell r="A6224">
            <v>9410</v>
          </cell>
          <cell r="B6224" t="str">
            <v>JUSTICE (SPECIAL)</v>
          </cell>
          <cell r="C6224" t="str">
            <v>Other</v>
          </cell>
          <cell r="D6224" t="str">
            <v>JUSTICE (MISCELLANEOUS)</v>
          </cell>
          <cell r="E6224" t="str">
            <v>Other</v>
          </cell>
        </row>
        <row r="6225">
          <cell r="A6225" t="str">
            <v>R667</v>
          </cell>
          <cell r="B6225" t="str">
            <v>USED SKATEBOARD/ROLLER BLADES RECKLESSLY - WAITAKI DISTRICT</v>
          </cell>
          <cell r="C6225" t="str">
            <v>Other</v>
          </cell>
          <cell r="E6225" t="str">
            <v>Other</v>
          </cell>
        </row>
        <row r="6226">
          <cell r="A6226">
            <v>7754</v>
          </cell>
          <cell r="B6226" t="str">
            <v>BREACH TREASURY REGS</v>
          </cell>
          <cell r="C6226" t="str">
            <v>Other</v>
          </cell>
          <cell r="D6226" t="str">
            <v>ADMINISTRATIVE</v>
          </cell>
          <cell r="E6226" t="str">
            <v>Other</v>
          </cell>
        </row>
        <row r="6227">
          <cell r="A6227" t="str">
            <v>N511</v>
          </cell>
          <cell r="B6227" t="str">
            <v>NO MARKINGS ON LONG LOAD DURING DAYLIGHT HOURS</v>
          </cell>
          <cell r="C6227" t="str">
            <v>Traffic</v>
          </cell>
          <cell r="E6227" t="str">
            <v>Traffic</v>
          </cell>
        </row>
        <row r="6228">
          <cell r="A6228" t="str">
            <v>K107</v>
          </cell>
          <cell r="B6228" t="str">
            <v>DRIVING IN TRANS SERVICE WHILE DISQUALIFD</v>
          </cell>
          <cell r="C6228" t="str">
            <v>Other</v>
          </cell>
          <cell r="E6228" t="str">
            <v>Other</v>
          </cell>
        </row>
        <row r="6229">
          <cell r="A6229">
            <v>6133</v>
          </cell>
          <cell r="B6229" t="str">
            <v>OBTAIN ADMISSION/REMAINS WITHOUT FEE</v>
          </cell>
          <cell r="C6229" t="str">
            <v>Other</v>
          </cell>
          <cell r="D6229" t="str">
            <v>PROPERTY ABUSES</v>
          </cell>
          <cell r="E6229" t="str">
            <v>Other</v>
          </cell>
        </row>
        <row r="6230">
          <cell r="A6230" t="str">
            <v>R543</v>
          </cell>
          <cell r="B6230" t="str">
            <v>USED AN ENGINE BRAKE IN RESIDENTIAL AREA - WAIPA DISTRICT</v>
          </cell>
          <cell r="C6230" t="str">
            <v>Traffic</v>
          </cell>
          <cell r="E6230" t="str">
            <v>Traffic</v>
          </cell>
        </row>
        <row r="6231">
          <cell r="A6231" t="str">
            <v>T612</v>
          </cell>
          <cell r="B6231" t="str">
            <v>UNLICENSED RENTAL SERVICE</v>
          </cell>
          <cell r="C6231" t="str">
            <v>Other</v>
          </cell>
          <cell r="E6231" t="str">
            <v>Other</v>
          </cell>
        </row>
        <row r="6232">
          <cell r="A6232" t="str">
            <v>J506</v>
          </cell>
          <cell r="B6232" t="str">
            <v>EXCEEDED 80KM/H SH1 AT NGONGOTAHA SPD CAM</v>
          </cell>
          <cell r="C6232" t="str">
            <v>Traffic</v>
          </cell>
          <cell r="E6232" t="str">
            <v>Traffic</v>
          </cell>
        </row>
        <row r="6233">
          <cell r="A6233">
            <v>6320</v>
          </cell>
          <cell r="B6233" t="str">
            <v>DOG OWNER OFFENCES</v>
          </cell>
          <cell r="C6233" t="str">
            <v>Other</v>
          </cell>
          <cell r="D6233" t="str">
            <v>PROPERTY ABUSES</v>
          </cell>
          <cell r="E6233" t="str">
            <v>Other</v>
          </cell>
        </row>
        <row r="6234">
          <cell r="A6234">
            <v>6499</v>
          </cell>
          <cell r="B6234" t="str">
            <v>OTHER FIREARM OFFENCES</v>
          </cell>
          <cell r="C6234" t="str">
            <v>Weapons</v>
          </cell>
          <cell r="D6234" t="str">
            <v>PROPERTY ABUSES</v>
          </cell>
          <cell r="E6234" t="str">
            <v>Weapons</v>
          </cell>
        </row>
        <row r="6235">
          <cell r="A6235">
            <v>6435</v>
          </cell>
          <cell r="B6235" t="str">
            <v>SELL/SUP F/ARM TO PERS 16-20 NO PERM</v>
          </cell>
          <cell r="C6235" t="str">
            <v>Weapons</v>
          </cell>
          <cell r="D6235" t="str">
            <v>PROPERTY ABUSES</v>
          </cell>
          <cell r="E6235" t="str">
            <v>Weapons</v>
          </cell>
        </row>
        <row r="6236">
          <cell r="A6236" t="str">
            <v>A519</v>
          </cell>
          <cell r="B6236" t="str">
            <v>PERSON &lt; 20 EXCEEDED BREATH ALCOHOL LIMIT</v>
          </cell>
          <cell r="C6236" t="str">
            <v>Traffic</v>
          </cell>
          <cell r="E6236" t="str">
            <v>Traffic</v>
          </cell>
        </row>
        <row r="6237">
          <cell r="A6237" t="str">
            <v>O210</v>
          </cell>
          <cell r="B6237" t="str">
            <v>OBSTRUCT FOOTPATH TASMAN DISTRICT</v>
          </cell>
          <cell r="C6237" t="str">
            <v>Traffic</v>
          </cell>
          <cell r="E6237" t="str">
            <v>Traffic</v>
          </cell>
        </row>
        <row r="6238">
          <cell r="A6238" t="str">
            <v>P946</v>
          </cell>
          <cell r="B6238" t="str">
            <v>PARKED OVER A LINE MARKING A METERED SPACE - NEW PLYMOUTH</v>
          </cell>
          <cell r="C6238" t="str">
            <v>Traffic</v>
          </cell>
          <cell r="E6238" t="str">
            <v>Traffic</v>
          </cell>
        </row>
        <row r="6239">
          <cell r="A6239" t="str">
            <v>M141</v>
          </cell>
          <cell r="B6239" t="str">
            <v>ALLOW TAXI DRIVER LESS THAN 10 HOURS REST IN 24 HRS</v>
          </cell>
          <cell r="C6239" t="str">
            <v>Traffic</v>
          </cell>
          <cell r="E6239" t="str">
            <v>Traffic</v>
          </cell>
        </row>
        <row r="6240">
          <cell r="A6240" t="str">
            <v>O111</v>
          </cell>
          <cell r="B6240" t="str">
            <v>AIDING BEING TOWED</v>
          </cell>
          <cell r="C6240" t="str">
            <v>Traffic</v>
          </cell>
          <cell r="E6240" t="str">
            <v>Traffic</v>
          </cell>
        </row>
        <row r="6241">
          <cell r="A6241">
            <v>8922</v>
          </cell>
          <cell r="B6241" t="str">
            <v>ATTEMPTS TO DRIVE UND INFL-DRUG</v>
          </cell>
          <cell r="C6241" t="str">
            <v>Traffic</v>
          </cell>
          <cell r="D6241" t="str">
            <v>TRAFFIC</v>
          </cell>
          <cell r="E6241" t="str">
            <v>Traffic</v>
          </cell>
        </row>
        <row r="6242">
          <cell r="A6242">
            <v>9730</v>
          </cell>
          <cell r="B6242" t="str">
            <v>JUSTICE (SPECIAL)</v>
          </cell>
          <cell r="C6242" t="str">
            <v>Other</v>
          </cell>
          <cell r="D6242" t="str">
            <v>JUSTICE (MISCELLANEOUS)</v>
          </cell>
          <cell r="E6242" t="str">
            <v>Other</v>
          </cell>
        </row>
        <row r="6243">
          <cell r="A6243" t="str">
            <v>E706</v>
          </cell>
          <cell r="B6243" t="str">
            <v>EXCEEDING 40 KMH IN THE HAMILTON DOMAIN</v>
          </cell>
          <cell r="C6243" t="str">
            <v>Traffic</v>
          </cell>
          <cell r="E6243" t="str">
            <v>Traffic</v>
          </cell>
        </row>
        <row r="6244">
          <cell r="A6244">
            <v>7313</v>
          </cell>
          <cell r="B6244" t="str">
            <v>AWOL FROM SHIP</v>
          </cell>
          <cell r="C6244" t="str">
            <v>Other</v>
          </cell>
          <cell r="D6244" t="str">
            <v>ADMINISTRATIVE</v>
          </cell>
          <cell r="E6244" t="str">
            <v>Other</v>
          </cell>
        </row>
        <row r="6245">
          <cell r="A6245" t="str">
            <v>E550</v>
          </cell>
          <cell r="B6245" t="str">
            <v>EXCEEDED 80KM/H ON A SPACE-SAVER TYRE</v>
          </cell>
          <cell r="C6245" t="str">
            <v>Traffic</v>
          </cell>
          <cell r="E6245" t="str">
            <v>Traffic</v>
          </cell>
        </row>
        <row r="6246">
          <cell r="A6246" t="str">
            <v>B188</v>
          </cell>
          <cell r="B6246" t="str">
            <v>FAILED TO COMPLY WITH A CONDITION OF A NON-OPERATION ORDER</v>
          </cell>
          <cell r="C6246" t="str">
            <v>Traffic</v>
          </cell>
          <cell r="E6246" t="str">
            <v>Traffic</v>
          </cell>
        </row>
        <row r="6247">
          <cell r="A6247" t="str">
            <v>K241</v>
          </cell>
          <cell r="B6247" t="str">
            <v>SML PSV NOT AVAIL FR HIRE CAUSD OBSTRUCTN</v>
          </cell>
          <cell r="C6247" t="str">
            <v>Other</v>
          </cell>
          <cell r="E6247" t="str">
            <v>Other</v>
          </cell>
        </row>
        <row r="6248">
          <cell r="A6248">
            <v>6134</v>
          </cell>
          <cell r="B6248" t="str">
            <v>WHEN ORDERED REFUSE LEAV SHIP/RETURN</v>
          </cell>
          <cell r="C6248" t="str">
            <v>Other</v>
          </cell>
          <cell r="D6248" t="str">
            <v>PROPERTY ABUSES</v>
          </cell>
          <cell r="E6248" t="str">
            <v>Other</v>
          </cell>
        </row>
        <row r="6249">
          <cell r="A6249">
            <v>7721</v>
          </cell>
          <cell r="B6249" t="str">
            <v>BREACH LAND ACT</v>
          </cell>
          <cell r="C6249" t="str">
            <v>Other</v>
          </cell>
          <cell r="D6249" t="str">
            <v>ADMINISTRATIVE</v>
          </cell>
          <cell r="E6249" t="str">
            <v>Other</v>
          </cell>
        </row>
        <row r="6250">
          <cell r="A6250">
            <v>1155</v>
          </cell>
          <cell r="B6250" t="str">
            <v>SUPPLYING MEANS OF ABORTION</v>
          </cell>
          <cell r="C6250" t="str">
            <v>Other</v>
          </cell>
          <cell r="D6250" t="str">
            <v>VIOLENCE</v>
          </cell>
          <cell r="E6250" t="str">
            <v>Other</v>
          </cell>
        </row>
        <row r="6251">
          <cell r="A6251" t="str">
            <v>U214</v>
          </cell>
          <cell r="B6251" t="str">
            <v>FAILING TO ENSURE PERMIT WEIGHT NOT EXCEEDED</v>
          </cell>
          <cell r="C6251" t="str">
            <v>Other</v>
          </cell>
          <cell r="E6251" t="str">
            <v>Other</v>
          </cell>
        </row>
        <row r="6252">
          <cell r="A6252" t="str">
            <v>T907</v>
          </cell>
          <cell r="B6252" t="str">
            <v>NO TARE WEIGHT DISPLAYED</v>
          </cell>
          <cell r="C6252" t="str">
            <v>Other</v>
          </cell>
          <cell r="E6252" t="str">
            <v>Other</v>
          </cell>
        </row>
        <row r="6253">
          <cell r="A6253">
            <v>2466</v>
          </cell>
          <cell r="B6253" t="str">
            <v>PROCURING FOR SEXUAL INTERCOURSE</v>
          </cell>
          <cell r="C6253" t="str">
            <v>Other</v>
          </cell>
          <cell r="D6253" t="str">
            <v>SEXUAL OFFENCES</v>
          </cell>
          <cell r="E6253" t="str">
            <v>Other</v>
          </cell>
        </row>
        <row r="6254">
          <cell r="A6254">
            <v>3133</v>
          </cell>
          <cell r="B6254" t="str">
            <v>SELL/GIVE/SUPPLY/ADMIN/DEAL LSD</v>
          </cell>
          <cell r="C6254" t="str">
            <v>Drugs</v>
          </cell>
          <cell r="D6254" t="str">
            <v>DRUGS AND ANTI SOCIAL OFFENCES</v>
          </cell>
          <cell r="E6254" t="str">
            <v>Drugs</v>
          </cell>
        </row>
        <row r="6255">
          <cell r="A6255" t="str">
            <v>A326</v>
          </cell>
          <cell r="B6255" t="str">
            <v>PERSON UNDER-20'S BLOOD CONTAINED ALCOHOL - OVER 30 MGM</v>
          </cell>
          <cell r="C6255" t="str">
            <v>Traffic</v>
          </cell>
          <cell r="E6255" t="str">
            <v>Traffic</v>
          </cell>
        </row>
        <row r="6256">
          <cell r="A6256" t="str">
            <v>Q212</v>
          </cell>
          <cell r="B6256" t="str">
            <v>FREEDOM CAMPER EXCEEDED REQUIRED DEPARTURE TIME - ISLAND VIEW RESERVE</v>
          </cell>
          <cell r="C6256" t="str">
            <v>Traffic</v>
          </cell>
          <cell r="E6256" t="str">
            <v>Traffic</v>
          </cell>
        </row>
        <row r="6257">
          <cell r="A6257">
            <v>5234</v>
          </cell>
          <cell r="B6257" t="str">
            <v>TAKE DANGEROUS WEAPON ON AIRCRAFT</v>
          </cell>
          <cell r="C6257" t="str">
            <v>Violence</v>
          </cell>
          <cell r="D6257" t="str">
            <v>PROPERTY DAMAGE</v>
          </cell>
          <cell r="E6257" t="str">
            <v>Violence</v>
          </cell>
        </row>
        <row r="6258">
          <cell r="A6258" t="str">
            <v>L608</v>
          </cell>
          <cell r="B6258" t="str">
            <v>VEHICLE IMPOUNDED - UNLICENSED TRANSPORT SERVICE</v>
          </cell>
          <cell r="C6258" t="str">
            <v>Other</v>
          </cell>
          <cell r="E6258" t="str">
            <v>Other</v>
          </cell>
        </row>
        <row r="6259">
          <cell r="A6259" t="str">
            <v>P903</v>
          </cell>
          <cell r="B6259" t="str">
            <v>UNAUTHORISED PARKING IN LEASED AREA</v>
          </cell>
          <cell r="C6259" t="str">
            <v>Traffic</v>
          </cell>
          <cell r="E6259" t="str">
            <v>Traffic</v>
          </cell>
        </row>
        <row r="6260">
          <cell r="A6260">
            <v>2637</v>
          </cell>
          <cell r="B6260" t="str">
            <v>FRAUDULENT CONSENT - INDECENT ASSAULT</v>
          </cell>
          <cell r="C6260" t="str">
            <v>Sexual</v>
          </cell>
          <cell r="D6260" t="str">
            <v>SEXUAL OFFENCES</v>
          </cell>
          <cell r="E6260" t="str">
            <v>Sexual</v>
          </cell>
        </row>
        <row r="6261">
          <cell r="A6261" t="str">
            <v>P331</v>
          </cell>
          <cell r="B6261" t="str">
            <v>PARKED VEHICLE FOR DISPLAY OR SALE - AUCKLAND</v>
          </cell>
          <cell r="C6261" t="str">
            <v>Traffic</v>
          </cell>
          <cell r="E6261" t="str">
            <v>Traffic</v>
          </cell>
        </row>
        <row r="6262">
          <cell r="A6262" t="str">
            <v>H814</v>
          </cell>
          <cell r="B6262" t="str">
            <v>EXCEEDED TWIN-TYRED AXLE MASS LIMIT - PASSENGER SERVICE VEHICLE</v>
          </cell>
          <cell r="C6262" t="str">
            <v>Traffic</v>
          </cell>
          <cell r="E6262" t="str">
            <v>Traffic</v>
          </cell>
        </row>
        <row r="6263">
          <cell r="A6263" t="str">
            <v>Q216</v>
          </cell>
          <cell r="B6263" t="str">
            <v>FREEDOM CAMPED IN RESTRICTED AREA MORE THAN 2 NIGHTS - TCDC</v>
          </cell>
          <cell r="C6263" t="str">
            <v>Traffic</v>
          </cell>
          <cell r="E6263" t="str">
            <v>Traffic</v>
          </cell>
        </row>
        <row r="6264">
          <cell r="A6264" t="str">
            <v>N690</v>
          </cell>
          <cell r="B6264" t="str">
            <v>FAILED TO COMPLY WITH SPECIALIST VEHICLE PERMIT CONDITION - MASS LIMIT</v>
          </cell>
          <cell r="C6264" t="str">
            <v>Traffic</v>
          </cell>
          <cell r="E6264" t="str">
            <v>Traffic</v>
          </cell>
        </row>
        <row r="6265">
          <cell r="A6265">
            <v>9933</v>
          </cell>
          <cell r="B6265" t="str">
            <v>OBSTRUCTION OR FAILING TO MEET REQUIREMENTS</v>
          </cell>
          <cell r="C6265" t="str">
            <v>Other</v>
          </cell>
          <cell r="D6265" t="str">
            <v>JUSTICE (MISCELLANEOUS)</v>
          </cell>
          <cell r="E6265" t="str">
            <v>Other</v>
          </cell>
        </row>
        <row r="6266">
          <cell r="A6266" t="str">
            <v>K781</v>
          </cell>
          <cell r="B6266" t="str">
            <v>SMALL PASSENGER SERVICE OPERATOR FAILED COMPLY WITH DUTIES REGARDING DRIVER</v>
          </cell>
          <cell r="C6266" t="str">
            <v>Other</v>
          </cell>
          <cell r="E6266" t="str">
            <v>Other</v>
          </cell>
        </row>
        <row r="6267">
          <cell r="A6267">
            <v>3141</v>
          </cell>
          <cell r="B6267" t="str">
            <v>POSSESS FOR SUPPLY COCAINE</v>
          </cell>
          <cell r="C6267" t="str">
            <v>Drugs</v>
          </cell>
          <cell r="D6267" t="str">
            <v>DRUGS AND ANTI SOCIAL OFFENCES</v>
          </cell>
          <cell r="E6267" t="str">
            <v>Drugs</v>
          </cell>
        </row>
        <row r="6268">
          <cell r="A6268">
            <v>2827</v>
          </cell>
          <cell r="B6268" t="str">
            <v>ATMPT SEX CONNECTION WITH PERSON 12 - 16</v>
          </cell>
          <cell r="C6268" t="str">
            <v>Sexual</v>
          </cell>
          <cell r="D6268" t="str">
            <v>SEXUAL OFFENCES</v>
          </cell>
          <cell r="E6268" t="str">
            <v>Sexual</v>
          </cell>
        </row>
        <row r="6269">
          <cell r="A6269" t="str">
            <v>B204</v>
          </cell>
          <cell r="B6269" t="str">
            <v>FAILED TO STOP OR ASCERTAIN INJURY OR DEATH AFTER CRASH</v>
          </cell>
          <cell r="C6269" t="str">
            <v>Traffic</v>
          </cell>
          <cell r="E6269" t="str">
            <v>Traffic</v>
          </cell>
        </row>
        <row r="6270">
          <cell r="A6270" t="str">
            <v>W726</v>
          </cell>
          <cell r="B6270" t="str">
            <v>INDUCED/COERCED PERSON TO BREACH HEALTH AND SAFETY AT WORK ACT</v>
          </cell>
          <cell r="C6270" t="str">
            <v>Other</v>
          </cell>
          <cell r="E6270" t="str">
            <v>Other</v>
          </cell>
        </row>
        <row r="6271">
          <cell r="A6271" t="str">
            <v>Q240</v>
          </cell>
          <cell r="B6271" t="str">
            <v>FREEDOM CAMP NOT IN CERTIFIED SELF-CONTAINED VEHICLE - HAMILTON</v>
          </cell>
          <cell r="C6271" t="str">
            <v>Traffic</v>
          </cell>
          <cell r="E6271" t="str">
            <v>Traffic</v>
          </cell>
        </row>
        <row r="6272">
          <cell r="A6272" t="str">
            <v>A200</v>
          </cell>
          <cell r="B6272" t="str">
            <v>FAILING TO SURRENDER KEYS</v>
          </cell>
          <cell r="C6272" t="str">
            <v>Other</v>
          </cell>
          <cell r="E6272" t="str">
            <v>Traffic</v>
          </cell>
        </row>
        <row r="6273">
          <cell r="A6273">
            <v>9422</v>
          </cell>
          <cell r="B6273" t="str">
            <v>FAILING TO HAVE A WRITTEN CONTRACT AS PRESCRIBED</v>
          </cell>
          <cell r="C6273" t="str">
            <v>Other</v>
          </cell>
          <cell r="D6273" t="str">
            <v>JUSTICE (MISCELLANEOUS)</v>
          </cell>
          <cell r="E6273" t="str">
            <v>Other</v>
          </cell>
        </row>
        <row r="6274">
          <cell r="A6274" t="str">
            <v>E600</v>
          </cell>
          <cell r="B6274" t="str">
            <v>EXCEED TEMPORARY LIMITS</v>
          </cell>
          <cell r="C6274" t="str">
            <v>Other</v>
          </cell>
          <cell r="E6274" t="str">
            <v>Traffic</v>
          </cell>
        </row>
        <row r="6275">
          <cell r="A6275">
            <v>6878</v>
          </cell>
          <cell r="B6275" t="str">
            <v>SELL AMMUNITION TO UNLICENSED PERSON/NOT A DEALER</v>
          </cell>
          <cell r="C6275" t="str">
            <v>Weapons</v>
          </cell>
          <cell r="D6275" t="str">
            <v>PROPERTY ABUSES</v>
          </cell>
          <cell r="E6275" t="str">
            <v>Weapons</v>
          </cell>
        </row>
        <row r="6276">
          <cell r="A6276" t="str">
            <v>P800</v>
          </cell>
          <cell r="B6276" t="str">
            <v>BYLAW PARKING OFFENCES</v>
          </cell>
          <cell r="C6276" t="str">
            <v>Other</v>
          </cell>
          <cell r="E6276" t="str">
            <v>Traffic</v>
          </cell>
        </row>
        <row r="6277">
          <cell r="A6277">
            <v>3839</v>
          </cell>
          <cell r="B6277" t="str">
            <v>OTHER BREACHES ORANGA TAMARIKI ACT 1989</v>
          </cell>
          <cell r="C6277" t="str">
            <v>Other</v>
          </cell>
          <cell r="D6277" t="str">
            <v>DRUGS AND ANTI SOCIAL OFFENCES</v>
          </cell>
          <cell r="E6277" t="str">
            <v>Other</v>
          </cell>
        </row>
        <row r="6278">
          <cell r="A6278" t="str">
            <v>Q239</v>
          </cell>
          <cell r="B6278" t="str">
            <v>FREEDOM CAMPED IN PROHIBITED AREA - HAMILTON</v>
          </cell>
          <cell r="C6278" t="str">
            <v>Traffic</v>
          </cell>
          <cell r="E6278" t="str">
            <v>Traffic</v>
          </cell>
        </row>
        <row r="6279">
          <cell r="A6279">
            <v>5982</v>
          </cell>
          <cell r="B6279" t="str">
            <v>ALLOWS PREMISES FOR USE/SUPPLY/USE - METHAMPHETAMINE AND AMPHETAMINE</v>
          </cell>
          <cell r="C6279" t="str">
            <v>Drugs and Alcohol</v>
          </cell>
          <cell r="D6279" t="str">
            <v>DRUGS AND ANTI SOCIAL OFFENCES</v>
          </cell>
          <cell r="E6279" t="str">
            <v>Drugs</v>
          </cell>
        </row>
        <row r="6280">
          <cell r="A6280" t="str">
            <v>L305</v>
          </cell>
          <cell r="B6280" t="str">
            <v>FAILED TO ADVISE EXIST OF DRVR IDENT CARD</v>
          </cell>
          <cell r="C6280" t="str">
            <v>Traffic Offences</v>
          </cell>
          <cell r="E6280" t="str">
            <v>Traffic</v>
          </cell>
        </row>
        <row r="6281">
          <cell r="A6281">
            <v>1451</v>
          </cell>
          <cell r="B6281" t="str">
            <v>DANG ACT - INTENT TO GBH (FIREARM)</v>
          </cell>
          <cell r="C6281" t="str">
            <v>Violence</v>
          </cell>
          <cell r="D6281" t="str">
            <v>VIOLENCE</v>
          </cell>
          <cell r="E6281" t="str">
            <v>Violence</v>
          </cell>
        </row>
        <row r="6282">
          <cell r="A6282" t="str">
            <v>U212</v>
          </cell>
          <cell r="B6282" t="str">
            <v>FAILED TO ENSURE PERMIT CARRIED (OPERATOR OFFENCE)</v>
          </cell>
          <cell r="C6282" t="str">
            <v>Traffic Offences</v>
          </cell>
          <cell r="E6282" t="str">
            <v>Other</v>
          </cell>
        </row>
        <row r="6283">
          <cell r="A6283">
            <v>3291</v>
          </cell>
          <cell r="B6283" t="str">
            <v>CONSPIRING TO DEAL WITH CANNABIS</v>
          </cell>
          <cell r="C6283" t="str">
            <v>Drugs and Alcohol</v>
          </cell>
          <cell r="D6283" t="str">
            <v>DRUGS AND ANTI SOCIAL OFFENCES</v>
          </cell>
          <cell r="E6283" t="str">
            <v>Drugs</v>
          </cell>
        </row>
        <row r="6284">
          <cell r="A6284">
            <v>6840</v>
          </cell>
          <cell r="B6284" t="str">
            <v>OFFENCES RE LICENCES</v>
          </cell>
          <cell r="C6284" t="str">
            <v>Property Abuse</v>
          </cell>
          <cell r="D6284" t="str">
            <v>PROPERTY ABUSES</v>
          </cell>
          <cell r="E6284" t="str">
            <v>Weapons</v>
          </cell>
        </row>
        <row r="6285">
          <cell r="A6285">
            <v>6422</v>
          </cell>
          <cell r="B6285" t="str">
            <v>POSSESS PISTOL UNLAWFULLY</v>
          </cell>
          <cell r="C6285" t="str">
            <v>Property Abuse</v>
          </cell>
          <cell r="D6285" t="str">
            <v>PROPERTY ABUSES</v>
          </cell>
          <cell r="E6285" t="str">
            <v>Weapons</v>
          </cell>
        </row>
        <row r="6286">
          <cell r="A6286">
            <v>1837</v>
          </cell>
          <cell r="B6286" t="str">
            <v>UNLAWFUL DISCLOSURE</v>
          </cell>
          <cell r="C6286" t="str">
            <v>Disorderly Conduct</v>
          </cell>
          <cell r="D6286" t="str">
            <v>VIOLENCE</v>
          </cell>
          <cell r="E6286" t="str">
            <v>Other</v>
          </cell>
        </row>
        <row r="6287">
          <cell r="A6287" t="str">
            <v>Q171</v>
          </cell>
          <cell r="B6287" t="str">
            <v>PARKED IN EXCESS OF MAXIMUM TIME IN A PAY AND DISPLAY AREA - AUCKLAND</v>
          </cell>
          <cell r="C6287" t="str">
            <v>Traffic Offences</v>
          </cell>
          <cell r="E6287" t="str">
            <v>Traffic</v>
          </cell>
        </row>
        <row r="6288">
          <cell r="A6288">
            <v>9187</v>
          </cell>
          <cell r="B6288" t="str">
            <v>OTHER OFFENCE ACCIDENT COMPENSATN ACT</v>
          </cell>
          <cell r="C6288" t="str">
            <v>Other Offences</v>
          </cell>
          <cell r="D6288" t="str">
            <v>JUSTICE (MISCELLANEOUS)</v>
          </cell>
          <cell r="E6288" t="str">
            <v>Other</v>
          </cell>
        </row>
        <row r="6289">
          <cell r="A6289" t="str">
            <v>N395</v>
          </cell>
          <cell r="B6289" t="str">
            <v>RIMS &amp; HUBS NOT COMPATIBLE WITH VEHICLE</v>
          </cell>
          <cell r="C6289" t="str">
            <v>Traffic Offences</v>
          </cell>
          <cell r="E6289" t="str">
            <v>Traffic</v>
          </cell>
        </row>
        <row r="6290">
          <cell r="A6290" t="str">
            <v>D372</v>
          </cell>
          <cell r="B6290" t="str">
            <v>EXHIBITION OF SPEED OR ACCELERATION CAUSING DEATH - 3RD OR SUB IN 4 YEARS</v>
          </cell>
          <cell r="C6290" t="str">
            <v>Traffic Offences</v>
          </cell>
          <cell r="E6290" t="str">
            <v>Violence</v>
          </cell>
        </row>
        <row r="6291">
          <cell r="A6291" t="str">
            <v>K502</v>
          </cell>
          <cell r="B6291" t="str">
            <v>OPRTD VEH WHERE HAZ SUBS NOT SEGREGATED</v>
          </cell>
          <cell r="C6291" t="str">
            <v>Traffic Offences</v>
          </cell>
          <cell r="E6291" t="str">
            <v>Other</v>
          </cell>
        </row>
        <row r="6292">
          <cell r="A6292">
            <v>7785</v>
          </cell>
          <cell r="B6292" t="str">
            <v>DISORDERLY BEHAVIOUR ON RAILWAY</v>
          </cell>
          <cell r="C6292" t="str">
            <v>Other Offences</v>
          </cell>
          <cell r="D6292" t="str">
            <v>ADMINISTRATIVE</v>
          </cell>
          <cell r="E6292" t="str">
            <v>Other</v>
          </cell>
        </row>
        <row r="6293">
          <cell r="A6293">
            <v>6231</v>
          </cell>
          <cell r="B6293" t="str">
            <v>CASTING POISON</v>
          </cell>
          <cell r="C6293" t="str">
            <v>Disorderly Conduct</v>
          </cell>
          <cell r="D6293" t="str">
            <v>PROPERTY ABUSES</v>
          </cell>
          <cell r="E6293" t="str">
            <v>Other</v>
          </cell>
        </row>
        <row r="6294">
          <cell r="A6294" t="str">
            <v>D504</v>
          </cell>
          <cell r="B6294" t="str">
            <v>CARELESS DRIVING CAUSING DEATH</v>
          </cell>
          <cell r="C6294" t="str">
            <v>Traffic Offences</v>
          </cell>
          <cell r="E6294" t="str">
            <v>Violence</v>
          </cell>
        </row>
        <row r="6295">
          <cell r="A6295" t="str">
            <v>O106</v>
          </cell>
          <cell r="B6295" t="str">
            <v>NO RED REFLECTOR ON CYCLE</v>
          </cell>
          <cell r="C6295" t="str">
            <v>Traffic Offences</v>
          </cell>
          <cell r="E6295" t="str">
            <v>Traffic</v>
          </cell>
        </row>
        <row r="6296">
          <cell r="A6296" t="str">
            <v>P232</v>
          </cell>
          <cell r="B6296" t="str">
            <v>PARKED ON A RESERVE - WAITAKERE CITY</v>
          </cell>
          <cell r="C6296" t="str">
            <v>Traffic Offences</v>
          </cell>
          <cell r="E6296" t="str">
            <v>Traffic</v>
          </cell>
        </row>
        <row r="6297">
          <cell r="A6297">
            <v>3929</v>
          </cell>
          <cell r="B6297" t="str">
            <v>OTHER LICENCEE/MANAGER LIQUOR OFFENCES</v>
          </cell>
          <cell r="C6297" t="str">
            <v>Drugs and Alcohol</v>
          </cell>
          <cell r="D6297" t="str">
            <v>DRUGS AND ANTI SOCIAL OFFENCES</v>
          </cell>
          <cell r="E6297" t="str">
            <v>Other</v>
          </cell>
        </row>
        <row r="6298">
          <cell r="A6298">
            <v>3922</v>
          </cell>
          <cell r="B6298" t="str">
            <v>SELL/SUPPLY LIQUOR TO MINOR</v>
          </cell>
          <cell r="C6298" t="str">
            <v>Drugs and Alcohol</v>
          </cell>
          <cell r="D6298" t="str">
            <v>DRUGS AND ANTI SOCIAL OFFENCES</v>
          </cell>
          <cell r="E6298" t="str">
            <v>Other</v>
          </cell>
        </row>
        <row r="6299">
          <cell r="A6299">
            <v>7978</v>
          </cell>
          <cell r="B6299" t="str">
            <v>FAIL TO GIVE POLICE ACCESS TO RECORDS</v>
          </cell>
          <cell r="C6299" t="str">
            <v>Administrative</v>
          </cell>
          <cell r="D6299" t="str">
            <v>ADMINISTRATIVE</v>
          </cell>
          <cell r="E6299" t="str">
            <v>Other</v>
          </cell>
        </row>
        <row r="6300">
          <cell r="A6300" t="str">
            <v>R809</v>
          </cell>
          <cell r="B6300" t="str">
            <v>PARK IN PARK PL RESERVED DISABLED PERSONS</v>
          </cell>
          <cell r="C6300" t="str">
            <v>Traffic Offences</v>
          </cell>
          <cell r="E6300" t="str">
            <v>Traffic</v>
          </cell>
        </row>
        <row r="6301">
          <cell r="A6301" t="str">
            <v>V568</v>
          </cell>
          <cell r="B6301" t="str">
            <v>SPACE-SAVER TYRE SAFETY LABEL NOT ATTACHED TO THE WHEEL</v>
          </cell>
          <cell r="C6301" t="str">
            <v>Traffic Offences</v>
          </cell>
          <cell r="E6301" t="str">
            <v>Traffic</v>
          </cell>
        </row>
        <row r="6302">
          <cell r="A6302">
            <v>7530</v>
          </cell>
          <cell r="B6302" t="str">
            <v>TERRORISM</v>
          </cell>
          <cell r="C6302" t="str">
            <v>Other Offences</v>
          </cell>
          <cell r="D6302" t="str">
            <v>ADMINISTRATIVE</v>
          </cell>
          <cell r="E6302" t="str">
            <v>Other</v>
          </cell>
        </row>
        <row r="6303">
          <cell r="A6303" t="str">
            <v>K517</v>
          </cell>
          <cell r="B6303" t="str">
            <v>MOVED VEH AGAINST DIRECTION HAZ SUB OFFCR</v>
          </cell>
          <cell r="C6303" t="str">
            <v>Traffic Offences</v>
          </cell>
          <cell r="E6303" t="str">
            <v>Other</v>
          </cell>
        </row>
        <row r="6304">
          <cell r="A6304">
            <v>4329</v>
          </cell>
          <cell r="B6304" t="str">
            <v>OTHER THEFT EX SHOP (NO DRUGS)</v>
          </cell>
          <cell r="C6304" t="str">
            <v>Dishonesty</v>
          </cell>
          <cell r="D6304" t="str">
            <v>DISHONESTY</v>
          </cell>
          <cell r="E6304" t="str">
            <v>Dishonesty</v>
          </cell>
        </row>
        <row r="6305">
          <cell r="A6305">
            <v>7154</v>
          </cell>
          <cell r="B6305" t="str">
            <v>OPERATE MASSAGE PARLOUR WITHOUT LIC</v>
          </cell>
          <cell r="C6305" t="str">
            <v>Administrative</v>
          </cell>
          <cell r="D6305" t="str">
            <v>ADMINISTRATIVE</v>
          </cell>
          <cell r="E6305" t="str">
            <v>Other</v>
          </cell>
        </row>
        <row r="6306">
          <cell r="A6306">
            <v>7815</v>
          </cell>
          <cell r="B6306" t="str">
            <v>BREACH TENANCY ACT</v>
          </cell>
          <cell r="C6306" t="str">
            <v>Other Offences</v>
          </cell>
          <cell r="D6306" t="str">
            <v>ADMINISTRATIVE</v>
          </cell>
          <cell r="E6306" t="str">
            <v>Other</v>
          </cell>
        </row>
        <row r="6307">
          <cell r="A6307" t="str">
            <v>L125</v>
          </cell>
          <cell r="B6307" t="str">
            <v>USED ALTERED DRIVERS LICENCE</v>
          </cell>
          <cell r="C6307" t="str">
            <v>Traffic Offences</v>
          </cell>
          <cell r="E6307" t="str">
            <v>Traffic</v>
          </cell>
        </row>
        <row r="6308">
          <cell r="A6308" t="str">
            <v>T212</v>
          </cell>
          <cell r="B6308" t="str">
            <v>CARRIAGE OF GOODS LINKED UP SERVICE</v>
          </cell>
          <cell r="C6308" t="str">
            <v>Traffic Offences</v>
          </cell>
          <cell r="E6308" t="str">
            <v>Other</v>
          </cell>
        </row>
        <row r="6309">
          <cell r="A6309" t="str">
            <v>B208</v>
          </cell>
          <cell r="B6309" t="str">
            <v>FAIL TO REPORT DAMAGE TO OWNR OF VEH/PROP</v>
          </cell>
          <cell r="C6309" t="str">
            <v>Traffic Offences</v>
          </cell>
          <cell r="E6309" t="str">
            <v>Traffic</v>
          </cell>
        </row>
        <row r="6310">
          <cell r="A6310" t="str">
            <v>H712</v>
          </cell>
          <cell r="B6310" t="str">
            <v>DEFACED ROAD USER CHARGES LICENCE</v>
          </cell>
          <cell r="C6310" t="str">
            <v>Traffic Offences</v>
          </cell>
          <cell r="E6310" t="str">
            <v>Traffic</v>
          </cell>
        </row>
        <row r="6311">
          <cell r="A6311" t="str">
            <v>M253</v>
          </cell>
          <cell r="B6311" t="str">
            <v>DRIVER EXCEEDED 70 HOURS WORK TIME IN CUMULATIVE WORK PERIOD (LESS THAN 120 MINS)</v>
          </cell>
          <cell r="C6311" t="str">
            <v>Traffic Offences</v>
          </cell>
          <cell r="E6311" t="str">
            <v>Traffic</v>
          </cell>
        </row>
        <row r="6312">
          <cell r="A6312" t="str">
            <v>N544</v>
          </cell>
          <cell r="B6312" t="str">
            <v>STANDARD VEHICLE CARRIED MULTIPLE OVERDIMENSION LOADS</v>
          </cell>
          <cell r="C6312" t="str">
            <v>Traffic Offences</v>
          </cell>
          <cell r="E6312" t="str">
            <v>Traffic</v>
          </cell>
        </row>
        <row r="6313">
          <cell r="A6313" t="str">
            <v>A503</v>
          </cell>
          <cell r="B6313" t="str">
            <v>AID/PERMIT TO DRIVE WITH XCESS BREATH LVL</v>
          </cell>
          <cell r="C6313" t="str">
            <v>Traffic Offences</v>
          </cell>
          <cell r="E6313" t="str">
            <v>Traffic</v>
          </cell>
        </row>
        <row r="6314">
          <cell r="A6314" t="str">
            <v>K233</v>
          </cell>
          <cell r="B6314" t="str">
            <v>SML PSV DRIVR ACPTD HIRE WITHN 20M OF STD</v>
          </cell>
          <cell r="C6314" t="str">
            <v>Traffic Offences</v>
          </cell>
          <cell r="E6314" t="str">
            <v>Other</v>
          </cell>
        </row>
        <row r="6315">
          <cell r="A6315">
            <v>6359</v>
          </cell>
          <cell r="B6315" t="str">
            <v>OTHER JUSTICE (SPECIAL)</v>
          </cell>
          <cell r="C6315" t="str">
            <v>Other Offences</v>
          </cell>
          <cell r="D6315" t="str">
            <v>PROPERTY ABUSES</v>
          </cell>
          <cell r="E6315" t="str">
            <v>Other</v>
          </cell>
        </row>
        <row r="6316">
          <cell r="A6316">
            <v>1211</v>
          </cell>
          <cell r="B6316" t="str">
            <v>KIDNAPS (FOR GAIN)</v>
          </cell>
          <cell r="C6316" t="str">
            <v>Violence</v>
          </cell>
          <cell r="D6316" t="str">
            <v>VIOLENCE</v>
          </cell>
          <cell r="E6316" t="str">
            <v>Violence</v>
          </cell>
        </row>
        <row r="6317">
          <cell r="A6317">
            <v>6563</v>
          </cell>
          <cell r="B6317" t="str">
            <v>POSTING OF OBJECTIONABLE THING</v>
          </cell>
          <cell r="C6317" t="str">
            <v>Other Offences</v>
          </cell>
          <cell r="D6317" t="str">
            <v>PROPERTY ABUSES</v>
          </cell>
          <cell r="E6317" t="str">
            <v>Other</v>
          </cell>
        </row>
        <row r="6318">
          <cell r="A6318" t="str">
            <v>K193</v>
          </cell>
          <cell r="B6318" t="str">
            <v>VARIED REGISTERED COMMERCIAL PUBLIC TRANSPORT SERVICE WITHOUT NOTIFICATION</v>
          </cell>
          <cell r="C6318" t="str">
            <v>Traffic Offences</v>
          </cell>
          <cell r="E6318" t="str">
            <v>Other</v>
          </cell>
        </row>
        <row r="6319">
          <cell r="A6319">
            <v>9485</v>
          </cell>
          <cell r="B6319" t="str">
            <v>FRAUDULENT SALE OR TRANSFER OF DANGEROUS DOG</v>
          </cell>
          <cell r="C6319" t="str">
            <v>Other Offences</v>
          </cell>
          <cell r="D6319" t="str">
            <v>JUSTICE (MISCELLANEOUS)</v>
          </cell>
          <cell r="E6319" t="str">
            <v>Other</v>
          </cell>
        </row>
        <row r="6320">
          <cell r="A6320">
            <v>9999</v>
          </cell>
          <cell r="B6320" t="str">
            <v>DEFAULT IN PAYMENT OF FINE</v>
          </cell>
          <cell r="C6320" t="str">
            <v>Other Offences</v>
          </cell>
          <cell r="D6320" t="str">
            <v>JUSTICE (MISCELLANEOUS)</v>
          </cell>
          <cell r="E6320" t="str">
            <v>Other</v>
          </cell>
        </row>
        <row r="6321">
          <cell r="A6321">
            <v>7126</v>
          </cell>
          <cell r="B6321" t="str">
            <v>FALSE STATEMENT THAT OFFENCE COMMITTED</v>
          </cell>
          <cell r="C6321" t="str">
            <v>Administrative</v>
          </cell>
          <cell r="D6321" t="str">
            <v>ADMINISTRATIVE</v>
          </cell>
          <cell r="E6321" t="str">
            <v>Other</v>
          </cell>
        </row>
        <row r="6322">
          <cell r="A6322" t="str">
            <v>V132</v>
          </cell>
          <cell r="B6322" t="str">
            <v>OPTIONAL LIGHTING POSITIONED TOO CLOSE TO REQUIRED LIGHTING</v>
          </cell>
          <cell r="C6322" t="str">
            <v>Traffic Offences</v>
          </cell>
          <cell r="E6322" t="str">
            <v>Traffic</v>
          </cell>
        </row>
        <row r="6323">
          <cell r="A6323" t="str">
            <v>H201</v>
          </cell>
          <cell r="B6323" t="str">
            <v>DRIVING WITH INCOMPLETE DISTANCE LICENCE</v>
          </cell>
          <cell r="C6323" t="str">
            <v>Traffic Offences</v>
          </cell>
          <cell r="E6323" t="str">
            <v>Traffic</v>
          </cell>
        </row>
        <row r="6324">
          <cell r="A6324">
            <v>6426</v>
          </cell>
          <cell r="B6324" t="str">
            <v>UNLAWFUL ACQUISITION OF FIREARM ETC</v>
          </cell>
          <cell r="C6324" t="str">
            <v>Property Abuse</v>
          </cell>
          <cell r="D6324" t="str">
            <v>PROPERTY ABUSES</v>
          </cell>
          <cell r="E6324" t="str">
            <v>Weapons</v>
          </cell>
        </row>
        <row r="6325">
          <cell r="A6325">
            <v>3460</v>
          </cell>
          <cell r="B6325" t="str">
            <v>LICENSED PROMOTERS</v>
          </cell>
          <cell r="C6325" t="str">
            <v>Other Offences</v>
          </cell>
          <cell r="D6325" t="str">
            <v>DRUGS AND ANTI SOCIAL OFFENCES</v>
          </cell>
          <cell r="E6325" t="str">
            <v>Other</v>
          </cell>
        </row>
        <row r="6326">
          <cell r="A6326">
            <v>2489</v>
          </cell>
          <cell r="B6326" t="str">
            <v>OTHER MISC IMMORAL BEHAVIOUR OFFENCES</v>
          </cell>
          <cell r="C6326" t="str">
            <v>Sexual Offences</v>
          </cell>
          <cell r="D6326" t="str">
            <v>SEXUAL OFFENCES</v>
          </cell>
          <cell r="E6326" t="str">
            <v>Other</v>
          </cell>
        </row>
        <row r="6327">
          <cell r="A6327">
            <v>9152</v>
          </cell>
          <cell r="B6327" t="str">
            <v>BREACH DENTAL REGULATIONS</v>
          </cell>
          <cell r="C6327" t="str">
            <v>Other Offences</v>
          </cell>
          <cell r="D6327" t="str">
            <v>JUSTICE (MISCELLANEOUS)</v>
          </cell>
          <cell r="E6327" t="str">
            <v>Other</v>
          </cell>
        </row>
        <row r="6328">
          <cell r="A6328">
            <v>6610</v>
          </cell>
          <cell r="B6328" t="str">
            <v>JUSTICE (SPECIAL)</v>
          </cell>
          <cell r="C6328" t="str">
            <v>Other Offences</v>
          </cell>
          <cell r="D6328" t="str">
            <v>PROPERTY ABUSES</v>
          </cell>
          <cell r="E6328" t="str">
            <v>Other</v>
          </cell>
        </row>
        <row r="6329">
          <cell r="A6329">
            <v>2983</v>
          </cell>
          <cell r="B6329" t="str">
            <v>BREACH RESTRICTIONS ADVERTISING SEX SERVICES</v>
          </cell>
          <cell r="C6329" t="str">
            <v>Other Offences</v>
          </cell>
          <cell r="D6329" t="str">
            <v>SEXUAL OFFENCES</v>
          </cell>
          <cell r="E6329" t="str">
            <v>Other</v>
          </cell>
        </row>
        <row r="6330">
          <cell r="A6330">
            <v>3952</v>
          </cell>
          <cell r="B6330" t="str">
            <v>REFUSE/FAIL SUPPLY PARTICULARS OR EVIDNCE</v>
          </cell>
          <cell r="C6330" t="str">
            <v>Drugs and Alcohol</v>
          </cell>
          <cell r="D6330" t="str">
            <v>DRUGS AND ANTI SOCIAL OFFENCES</v>
          </cell>
          <cell r="E6330" t="str">
            <v>Other</v>
          </cell>
        </row>
        <row r="6331">
          <cell r="A6331" t="str">
            <v>H642</v>
          </cell>
          <cell r="B6331" t="str">
            <v>EXCEEDED STATIC ROLL THRESHOLD (WEIGHT)</v>
          </cell>
          <cell r="C6331" t="str">
            <v>Traffic Offences</v>
          </cell>
          <cell r="E6331" t="str">
            <v>Traffic</v>
          </cell>
        </row>
        <row r="6332">
          <cell r="A6332">
            <v>4430</v>
          </cell>
          <cell r="B6332" t="str">
            <v>ENGAGES IN MONEY LAUNDERING OFFENCES</v>
          </cell>
          <cell r="C6332" t="str">
            <v>Dishonesty</v>
          </cell>
          <cell r="D6332" t="str">
            <v>DISHONESTY</v>
          </cell>
          <cell r="E6332" t="str">
            <v>Dishonesty</v>
          </cell>
        </row>
        <row r="6333">
          <cell r="A6333" t="str">
            <v>Q146</v>
          </cell>
          <cell r="B6333" t="str">
            <v>DISPLAYED AN EXPIRED PAY AND DISPLAY TICKET - QUEENSTOWN</v>
          </cell>
          <cell r="C6333" t="str">
            <v>Traffic Offences</v>
          </cell>
          <cell r="E6333" t="str">
            <v>Traffic</v>
          </cell>
        </row>
        <row r="6334">
          <cell r="A6334">
            <v>7626</v>
          </cell>
          <cell r="B6334" t="str">
            <v>FAIL COMPLY OBLIGATIONS REGARDING DOGS</v>
          </cell>
          <cell r="C6334" t="str">
            <v>Other Offences</v>
          </cell>
          <cell r="D6334" t="str">
            <v>ADMINISTRATIVE</v>
          </cell>
          <cell r="E6334" t="str">
            <v>Other</v>
          </cell>
        </row>
        <row r="6335">
          <cell r="A6335">
            <v>9415</v>
          </cell>
          <cell r="B6335" t="str">
            <v>BREACH HYDATIDS REGS</v>
          </cell>
          <cell r="C6335" t="str">
            <v>Other Offences</v>
          </cell>
          <cell r="D6335" t="str">
            <v>JUSTICE (MISCELLANEOUS)</v>
          </cell>
          <cell r="E6335" t="str">
            <v>Other</v>
          </cell>
        </row>
        <row r="6336">
          <cell r="A6336">
            <v>7188</v>
          </cell>
          <cell r="B6336" t="str">
            <v>FAILS TO REMAIN STOPPED</v>
          </cell>
          <cell r="C6336" t="str">
            <v>Administrative</v>
          </cell>
          <cell r="D6336" t="str">
            <v>ADMINISTRATIVE</v>
          </cell>
          <cell r="E6336" t="str">
            <v>Traffic</v>
          </cell>
        </row>
        <row r="6337">
          <cell r="A6337" t="str">
            <v>P235</v>
          </cell>
          <cell r="B6337" t="str">
            <v>PARKED VEHICLE ON GRASS BERM - PALMERSTON NORTH</v>
          </cell>
          <cell r="C6337" t="str">
            <v>Traffic Offences</v>
          </cell>
          <cell r="E6337" t="str">
            <v>Traffic</v>
          </cell>
        </row>
        <row r="6338">
          <cell r="A6338">
            <v>1492</v>
          </cell>
          <cell r="B6338" t="str">
            <v>ASSAULT PERSON WITH STAB/CUTTING INSTRMNT</v>
          </cell>
          <cell r="C6338" t="str">
            <v>Violence</v>
          </cell>
          <cell r="D6338" t="str">
            <v>VIOLENCE</v>
          </cell>
          <cell r="E6338" t="str">
            <v>Violence</v>
          </cell>
        </row>
        <row r="6339">
          <cell r="A6339" t="str">
            <v>P180</v>
          </cell>
          <cell r="B6339" t="str">
            <v>UNAUTHORISED LICENCE OR ITEM AFFIXED  - PARKED VEHICLE</v>
          </cell>
          <cell r="C6339" t="str">
            <v>Traffic Offences</v>
          </cell>
          <cell r="E6339" t="str">
            <v>Traffic</v>
          </cell>
        </row>
        <row r="6340">
          <cell r="A6340">
            <v>1144</v>
          </cell>
          <cell r="B6340" t="str">
            <v>INFANTICIDE (STABBING/CUTTING WEAPON)</v>
          </cell>
          <cell r="C6340" t="str">
            <v>Violence</v>
          </cell>
          <cell r="D6340" t="str">
            <v>VIOLENCE</v>
          </cell>
          <cell r="E6340" t="str">
            <v>Violence</v>
          </cell>
        </row>
        <row r="6341">
          <cell r="A6341">
            <v>4773</v>
          </cell>
          <cell r="B6341" t="str">
            <v>THEFT PROPERTY (UNDER $100)</v>
          </cell>
          <cell r="C6341" t="str">
            <v>Dishonesty</v>
          </cell>
          <cell r="D6341" t="str">
            <v>DISHONESTY</v>
          </cell>
          <cell r="E6341" t="str">
            <v>Dishonesty</v>
          </cell>
        </row>
        <row r="6342">
          <cell r="A6342" t="str">
            <v>O505</v>
          </cell>
          <cell r="B6342" t="str">
            <v>CYCLIST FAILED TO ENSURE PERSON CARRIED ON CYCLE TRAINER WORE HELMET</v>
          </cell>
          <cell r="C6342" t="str">
            <v>Traffic Offences</v>
          </cell>
          <cell r="E6342" t="str">
            <v>Traffic</v>
          </cell>
        </row>
        <row r="6343">
          <cell r="A6343" t="str">
            <v>H701</v>
          </cell>
          <cell r="B6343" t="str">
            <v>ALTERED OR DEFACED A ROAD USER LICENCE</v>
          </cell>
          <cell r="C6343" t="str">
            <v>Traffic Offences</v>
          </cell>
          <cell r="E6343" t="str">
            <v>Traffic</v>
          </cell>
        </row>
        <row r="6344">
          <cell r="A6344">
            <v>3926</v>
          </cell>
          <cell r="B6344" t="str">
            <v>SELL/SUPPLY AT TIME NOT AUTHORISED</v>
          </cell>
          <cell r="C6344" t="str">
            <v>Drugs and Alcohol</v>
          </cell>
          <cell r="D6344" t="str">
            <v>DRUGS AND ANTI SOCIAL OFFENCES</v>
          </cell>
          <cell r="E6344" t="str">
            <v>Other</v>
          </cell>
        </row>
        <row r="6345">
          <cell r="A6345" t="str">
            <v>R817</v>
          </cell>
          <cell r="B6345" t="str">
            <v>EXC MAX TIME LIMIT METERED SPACE AUCKLAND</v>
          </cell>
          <cell r="C6345" t="str">
            <v>Traffic Offences</v>
          </cell>
          <cell r="E6345" t="str">
            <v>Traffic</v>
          </cell>
        </row>
        <row r="6346">
          <cell r="A6346">
            <v>7442</v>
          </cell>
          <cell r="B6346" t="str">
            <v>DISCLOSE INFORMATION THAT ID'S JUROR</v>
          </cell>
          <cell r="C6346" t="str">
            <v>Other Offences</v>
          </cell>
          <cell r="D6346" t="str">
            <v>ADMINISTRATIVE</v>
          </cell>
          <cell r="E6346" t="str">
            <v>Other</v>
          </cell>
        </row>
        <row r="6347">
          <cell r="A6347">
            <v>5832</v>
          </cell>
          <cell r="B6347" t="str">
            <v>ALLOW UNDER 18 PARTICIPATE IN GAMBLING</v>
          </cell>
          <cell r="C6347" t="str">
            <v>Property Damage</v>
          </cell>
          <cell r="D6347" t="str">
            <v>PROPERTY DAMAGE</v>
          </cell>
          <cell r="E6347" t="str">
            <v>Other</v>
          </cell>
        </row>
        <row r="6348">
          <cell r="A6348" t="str">
            <v>B180</v>
          </cell>
          <cell r="B6348" t="str">
            <v>AID/ABET PERSON TO DRIVE WHEN FORBIDDEN</v>
          </cell>
          <cell r="C6348" t="str">
            <v>Traffic Offences</v>
          </cell>
          <cell r="E6348" t="str">
            <v>Traffic</v>
          </cell>
        </row>
        <row r="6349">
          <cell r="A6349">
            <v>3269</v>
          </cell>
          <cell r="B6349" t="str">
            <v>CONSUME/SMOKE/USE CANNABIS OTH FORM</v>
          </cell>
          <cell r="C6349" t="str">
            <v>Drugs and Alcohol</v>
          </cell>
          <cell r="D6349" t="str">
            <v>DRUGS AND ANTI SOCIAL OFFENCES</v>
          </cell>
          <cell r="E6349" t="str">
            <v>Drugs</v>
          </cell>
        </row>
        <row r="6350">
          <cell r="A6350">
            <v>1730</v>
          </cell>
          <cell r="B6350" t="str">
            <v>THREATENING BEHAVIOUR/LANGUAGE</v>
          </cell>
          <cell r="C6350" t="str">
            <v>Violence</v>
          </cell>
          <cell r="D6350" t="str">
            <v>VIOLENCE</v>
          </cell>
          <cell r="E6350" t="str">
            <v>Violence</v>
          </cell>
        </row>
        <row r="6351">
          <cell r="A6351">
            <v>1579</v>
          </cell>
          <cell r="B6351" t="str">
            <v>OTHR ASSLT PERSON EXECUTING PROCESS</v>
          </cell>
          <cell r="C6351" t="str">
            <v>Violence</v>
          </cell>
          <cell r="D6351" t="str">
            <v>VIOLENCE</v>
          </cell>
          <cell r="E6351" t="str">
            <v>Violence</v>
          </cell>
        </row>
        <row r="6352">
          <cell r="A6352">
            <v>4740</v>
          </cell>
          <cell r="B6352" t="str">
            <v>THEFT EX CAR (NOT PILLAGE - NO DRUGS)</v>
          </cell>
          <cell r="C6352" t="str">
            <v>Dishonesty</v>
          </cell>
          <cell r="D6352" t="str">
            <v>DISHONESTY</v>
          </cell>
          <cell r="E6352" t="str">
            <v>Dishonesty</v>
          </cell>
        </row>
        <row r="6353">
          <cell r="A6353">
            <v>6136</v>
          </cell>
          <cell r="B6353" t="str">
            <v>UNLAWFULLY IN ENCLOSED YARD OR AREA</v>
          </cell>
          <cell r="C6353" t="str">
            <v>Property Abuse</v>
          </cell>
          <cell r="D6353" t="str">
            <v>PROPERTY ABUSES</v>
          </cell>
          <cell r="E6353" t="str">
            <v>Other</v>
          </cell>
        </row>
        <row r="6354">
          <cell r="A6354" t="str">
            <v>T214</v>
          </cell>
          <cell r="B6354" t="str">
            <v>GOODS INCORRECTLY SPECIFIED ON WAYBILL</v>
          </cell>
          <cell r="C6354" t="str">
            <v>Traffic Offences</v>
          </cell>
          <cell r="E6354" t="str">
            <v>Other</v>
          </cell>
        </row>
        <row r="6355">
          <cell r="A6355">
            <v>4732</v>
          </cell>
          <cell r="B6355" t="str">
            <v>THEFT EX RAILWAYS (UNDER $500)</v>
          </cell>
          <cell r="C6355" t="str">
            <v>Dishonesty</v>
          </cell>
          <cell r="D6355" t="str">
            <v>DISHONESTY</v>
          </cell>
          <cell r="E6355" t="str">
            <v>Dishonesty</v>
          </cell>
        </row>
        <row r="6356">
          <cell r="A6356" t="str">
            <v>F213</v>
          </cell>
          <cell r="B6356" t="str">
            <v>FAILED TO REMAIN STOPPED FOR A HAND-HELD STOP SIGN</v>
          </cell>
          <cell r="C6356" t="str">
            <v>Traffic Offences</v>
          </cell>
          <cell r="E6356" t="str">
            <v>Traffic</v>
          </cell>
        </row>
        <row r="6357">
          <cell r="A6357" t="str">
            <v>P984</v>
          </cell>
          <cell r="B6357" t="str">
            <v>PARKED ON AN EXPIRED METER - INVERCARGILL</v>
          </cell>
          <cell r="C6357" t="str">
            <v>Traffic Offences</v>
          </cell>
          <cell r="E6357" t="str">
            <v>Traffic</v>
          </cell>
        </row>
        <row r="6358">
          <cell r="A6358">
            <v>4800</v>
          </cell>
          <cell r="B6358" t="str">
            <v>RECEIVING</v>
          </cell>
          <cell r="C6358" t="str">
            <v>Dishonesty</v>
          </cell>
          <cell r="D6358" t="str">
            <v>DISHONESTY</v>
          </cell>
          <cell r="E6358" t="str">
            <v>Dishonesty</v>
          </cell>
        </row>
        <row r="6359">
          <cell r="A6359">
            <v>2974</v>
          </cell>
          <cell r="B6359" t="str">
            <v>RECEIVE EARNINGS FROM U18</v>
          </cell>
          <cell r="C6359" t="str">
            <v>Other Offences</v>
          </cell>
          <cell r="D6359" t="str">
            <v>SEXUAL OFFENCES</v>
          </cell>
          <cell r="E6359" t="str">
            <v>Other</v>
          </cell>
        </row>
        <row r="6360">
          <cell r="A6360" t="str">
            <v>N328</v>
          </cell>
          <cell r="B6360" t="str">
            <v>FAILS DISPLAY ALTERNATIVE FUEL STICKER</v>
          </cell>
          <cell r="C6360" t="str">
            <v>Traffic Offences</v>
          </cell>
          <cell r="E6360" t="str">
            <v>Traffic</v>
          </cell>
        </row>
        <row r="6361">
          <cell r="A6361" t="str">
            <v>V564</v>
          </cell>
          <cell r="B6361" t="str">
            <v>OPERATED HEAVY VEHICLE WITH EXCESSIVE TYRE PRESSURE</v>
          </cell>
          <cell r="C6361" t="str">
            <v>Traffic Offences</v>
          </cell>
          <cell r="E6361" t="str">
            <v>Traffic</v>
          </cell>
        </row>
        <row r="6362">
          <cell r="A6362">
            <v>9078</v>
          </cell>
          <cell r="B6362" t="str">
            <v>MAKES/PRODUCES FALSE DECLARATION OR NOT GENUINE/ERRONEOUS DOCUMENT</v>
          </cell>
          <cell r="C6362" t="str">
            <v>Other Offences</v>
          </cell>
          <cell r="D6362" t="str">
            <v>JUSTICE (MISCELLANEOUS)</v>
          </cell>
          <cell r="E6362" t="str">
            <v>Dishonesty</v>
          </cell>
        </row>
        <row r="6363">
          <cell r="A6363">
            <v>9305</v>
          </cell>
          <cell r="B6363" t="str">
            <v>OTHER BREACH  SOCIETY OF ACCOUNTANTS ACT</v>
          </cell>
          <cell r="C6363" t="str">
            <v>Other Offences</v>
          </cell>
          <cell r="D6363" t="str">
            <v>JUSTICE (MISCELLANEOUS)</v>
          </cell>
          <cell r="E6363" t="str">
            <v>Other</v>
          </cell>
        </row>
        <row r="6364">
          <cell r="A6364" t="str">
            <v>R520</v>
          </cell>
          <cell r="B6364" t="str">
            <v>WILFUL BREAKS GLASS/BOTTLE IN PUBLIC PL</v>
          </cell>
          <cell r="C6364" t="str">
            <v>Traffic Offences</v>
          </cell>
          <cell r="E6364" t="str">
            <v>Other</v>
          </cell>
        </row>
        <row r="6365">
          <cell r="A6365" t="str">
            <v>V633</v>
          </cell>
          <cell r="B6365" t="str">
            <v>OPERATED UNREGISTERED VEHICLE CONTRARY TO CONDITIO</v>
          </cell>
          <cell r="C6365" t="str">
            <v>Traffic Offences</v>
          </cell>
          <cell r="E6365" t="str">
            <v>Traffic</v>
          </cell>
        </row>
        <row r="6366">
          <cell r="A6366" t="str">
            <v>H721</v>
          </cell>
          <cell r="B6366" t="str">
            <v>INACCURATE HUBODOMETER (OPERATOR)</v>
          </cell>
          <cell r="C6366" t="str">
            <v>Traffic Offences</v>
          </cell>
          <cell r="E6366" t="str">
            <v>Traffic</v>
          </cell>
        </row>
        <row r="6367">
          <cell r="A6367">
            <v>9614</v>
          </cell>
          <cell r="B6367" t="str">
            <v>OFFENCE RE REGISTRATION PROSPECTUS</v>
          </cell>
          <cell r="C6367" t="str">
            <v>Other Offences</v>
          </cell>
          <cell r="D6367" t="str">
            <v>JUSTICE (MISCELLANEOUS)</v>
          </cell>
          <cell r="E6367" t="str">
            <v>Dishonesty</v>
          </cell>
        </row>
        <row r="6368">
          <cell r="A6368" t="str">
            <v>A204</v>
          </cell>
          <cell r="B6368" t="str">
            <v>Alcohol interlock licensee's breath contained alcohol - not over 400 mcgs</v>
          </cell>
          <cell r="C6368" t="str">
            <v>Traffic Offences</v>
          </cell>
          <cell r="E6368" t="str">
            <v>Traffic</v>
          </cell>
        </row>
        <row r="6369">
          <cell r="A6369" t="str">
            <v>V204</v>
          </cell>
          <cell r="B6369" t="str">
            <v>DISPLAYING WHITE LIGHT TO REAR</v>
          </cell>
          <cell r="C6369" t="str">
            <v>Traffic Offences</v>
          </cell>
          <cell r="E6369" t="str">
            <v>Traffic</v>
          </cell>
        </row>
        <row r="6370">
          <cell r="A6370" t="str">
            <v>P130</v>
          </cell>
          <cell r="B6370" t="str">
            <v>PARKED NEAR A LEVEL CROSSING</v>
          </cell>
          <cell r="C6370" t="str">
            <v>Traffic Offences</v>
          </cell>
          <cell r="E6370" t="str">
            <v>Traffic</v>
          </cell>
        </row>
        <row r="6371">
          <cell r="A6371" t="str">
            <v>N454</v>
          </cell>
          <cell r="B6371" t="str">
            <v>RIDING ACROSS A FOOTBRIDGE IN NELSON</v>
          </cell>
          <cell r="C6371" t="str">
            <v>Traffic Offences</v>
          </cell>
          <cell r="E6371" t="str">
            <v>Traffic</v>
          </cell>
        </row>
        <row r="6372">
          <cell r="A6372">
            <v>5133</v>
          </cell>
          <cell r="B6372" t="str">
            <v>DAMAGING RAILWAY</v>
          </cell>
          <cell r="C6372" t="str">
            <v>Property Damage</v>
          </cell>
          <cell r="D6372" t="str">
            <v>PROPERTY DAMAGE</v>
          </cell>
          <cell r="E6372" t="str">
            <v>Property Damage</v>
          </cell>
        </row>
        <row r="6373">
          <cell r="A6373" t="str">
            <v>N517</v>
          </cell>
          <cell r="B6373" t="str">
            <v>EXCEEDED MAXIMUM FORWARD DISTANCE</v>
          </cell>
          <cell r="C6373" t="str">
            <v>Traffic Offences</v>
          </cell>
          <cell r="E6373" t="str">
            <v>Traffic</v>
          </cell>
        </row>
        <row r="6374">
          <cell r="A6374" t="str">
            <v>Q157</v>
          </cell>
          <cell r="B6374" t="str">
            <v>DISPLAYED OR STORED A VEHICLE ON THE ROAD - CHRISTCHURCH</v>
          </cell>
          <cell r="C6374" t="str">
            <v>Traffic Offences</v>
          </cell>
          <cell r="E6374" t="str">
            <v>Traffic</v>
          </cell>
        </row>
        <row r="6375">
          <cell r="A6375" t="str">
            <v>L549</v>
          </cell>
          <cell r="B6375" t="str">
            <v>DRIVER NOT WORKING FOR APPROVED EMPLOYER - STAGE 3 ACCELERATED LICENCE</v>
          </cell>
          <cell r="C6375" t="str">
            <v>Traffic Offences</v>
          </cell>
          <cell r="E6375" t="str">
            <v>Traffic</v>
          </cell>
        </row>
        <row r="6376">
          <cell r="A6376">
            <v>1410</v>
          </cell>
          <cell r="B6376" t="str">
            <v>WOUNDING WITH INTENT</v>
          </cell>
          <cell r="C6376" t="str">
            <v>Violence</v>
          </cell>
          <cell r="D6376" t="str">
            <v>VIOLENCE</v>
          </cell>
          <cell r="E6376" t="str">
            <v>Violence</v>
          </cell>
        </row>
        <row r="6377">
          <cell r="A6377">
            <v>4700</v>
          </cell>
          <cell r="B6377" t="str">
            <v>THEFT</v>
          </cell>
          <cell r="C6377" t="str">
            <v>Dishonesty</v>
          </cell>
          <cell r="D6377" t="str">
            <v>DISHONESTY</v>
          </cell>
          <cell r="E6377" t="str">
            <v>Dishonesty</v>
          </cell>
        </row>
        <row r="6378">
          <cell r="A6378">
            <v>4935</v>
          </cell>
          <cell r="B6378" t="str">
            <v>OBTAIN BY CHEQUE(OVER $100)BY F PRET</v>
          </cell>
          <cell r="C6378" t="str">
            <v>Dishonesty</v>
          </cell>
          <cell r="D6378" t="str">
            <v>DISHONESTY</v>
          </cell>
          <cell r="E6378" t="str">
            <v>Dishonesty</v>
          </cell>
        </row>
        <row r="6379">
          <cell r="A6379" t="str">
            <v>M208</v>
          </cell>
          <cell r="B6379" t="str">
            <v>FAILS MAINTAIN CLEAR &amp; LEGIBLE LOGBOOK</v>
          </cell>
          <cell r="C6379" t="str">
            <v>Traffic Offences</v>
          </cell>
          <cell r="E6379" t="str">
            <v>Traffic</v>
          </cell>
        </row>
        <row r="6380">
          <cell r="A6380">
            <v>6864</v>
          </cell>
          <cell r="B6380" t="str">
            <v>LEAVES F'ARM LOADED ENDANGERS LIFE</v>
          </cell>
          <cell r="C6380" t="str">
            <v>Property Abuse</v>
          </cell>
          <cell r="D6380" t="str">
            <v>PROPERTY ABUSES</v>
          </cell>
          <cell r="E6380" t="str">
            <v>Weapons</v>
          </cell>
        </row>
        <row r="6381">
          <cell r="A6381" t="str">
            <v>V311</v>
          </cell>
          <cell r="B6381" t="str">
            <v>DAZZLING CONFUSING OR DISTRACTING VEHICLE LIGHTS</v>
          </cell>
          <cell r="C6381" t="str">
            <v>Traffic Offences</v>
          </cell>
          <cell r="E6381" t="str">
            <v>Traffic</v>
          </cell>
        </row>
        <row r="6382">
          <cell r="A6382">
            <v>1564</v>
          </cell>
          <cell r="B6382" t="str">
            <v>ASSAULT PERSN ASSIST POLICE (STAB/CUT WEA)</v>
          </cell>
          <cell r="C6382" t="str">
            <v>Violence</v>
          </cell>
          <cell r="D6382" t="str">
            <v>VIOLENCE</v>
          </cell>
          <cell r="E6382" t="str">
            <v>Violence</v>
          </cell>
        </row>
        <row r="6383">
          <cell r="A6383">
            <v>9781</v>
          </cell>
          <cell r="B6383" t="str">
            <v>BREACH ECONOMIC STABILISATION ACT</v>
          </cell>
          <cell r="C6383" t="str">
            <v>Other Offences</v>
          </cell>
          <cell r="D6383" t="str">
            <v>JUSTICE (MISCELLANEOUS)</v>
          </cell>
          <cell r="E6383" t="str">
            <v>Other</v>
          </cell>
        </row>
        <row r="6384">
          <cell r="A6384" t="str">
            <v>L503</v>
          </cell>
          <cell r="B6384" t="str">
            <v>LEARN DRVR BLOOD ALCOHOL LEVEL EXCEED 30</v>
          </cell>
          <cell r="C6384" t="str">
            <v>Traffic Offences</v>
          </cell>
          <cell r="E6384" t="str">
            <v>Traffic</v>
          </cell>
        </row>
        <row r="6385">
          <cell r="A6385" t="str">
            <v>N636</v>
          </cell>
          <cell r="B6385" t="str">
            <v>OPERATED POLE TRAILER WITH NO CERTIFICATION PLATE</v>
          </cell>
          <cell r="C6385" t="str">
            <v>Traffic Offences</v>
          </cell>
          <cell r="E6385" t="str">
            <v>Traffic</v>
          </cell>
        </row>
        <row r="6386">
          <cell r="A6386" t="str">
            <v>K105</v>
          </cell>
          <cell r="B6386" t="str">
            <v>APPLIED FOR/IN CONTROL TRANS/SERV-DISQUAL</v>
          </cell>
          <cell r="C6386" t="str">
            <v>Traffic Offences</v>
          </cell>
          <cell r="E6386" t="str">
            <v>Other</v>
          </cell>
        </row>
        <row r="6387">
          <cell r="A6387">
            <v>3437</v>
          </cell>
          <cell r="B6387" t="str">
            <v>BETTING IN PUBLIC PLACE</v>
          </cell>
          <cell r="C6387" t="str">
            <v>Other Offences</v>
          </cell>
          <cell r="D6387" t="str">
            <v>DRUGS AND ANTI SOCIAL OFFENCES</v>
          </cell>
          <cell r="E6387" t="str">
            <v>Other</v>
          </cell>
        </row>
        <row r="6388">
          <cell r="A6388" t="str">
            <v>M323</v>
          </cell>
          <cell r="B6388" t="str">
            <v>ALTERING MILEAGE RECORDER</v>
          </cell>
          <cell r="C6388" t="str">
            <v>Traffic Offences</v>
          </cell>
          <cell r="E6388" t="str">
            <v>Traffic</v>
          </cell>
        </row>
        <row r="6389">
          <cell r="A6389">
            <v>1437</v>
          </cell>
          <cell r="B6389" t="str">
            <v>AGGRAVATED WOUNDING (STAB/CUT WEAPON)</v>
          </cell>
          <cell r="C6389" t="str">
            <v>Violence</v>
          </cell>
          <cell r="D6389" t="str">
            <v>VIOLENCE</v>
          </cell>
          <cell r="E6389" t="str">
            <v>Violence</v>
          </cell>
        </row>
        <row r="6390">
          <cell r="A6390">
            <v>4569</v>
          </cell>
          <cell r="B6390" t="str">
            <v>OTHER FRAUDLENT BREACH (SPECIF STAT)</v>
          </cell>
          <cell r="C6390" t="str">
            <v>Dishonesty</v>
          </cell>
          <cell r="D6390" t="str">
            <v>DISHONESTY</v>
          </cell>
          <cell r="E6390" t="str">
            <v>Dishonesty</v>
          </cell>
        </row>
        <row r="6391">
          <cell r="A6391" t="str">
            <v>U201</v>
          </cell>
          <cell r="B6391" t="str">
            <v>WAYBILL NOT PRODUCED (DRIVER)</v>
          </cell>
          <cell r="C6391" t="str">
            <v>Traffic Offences</v>
          </cell>
          <cell r="E6391" t="str">
            <v>Other</v>
          </cell>
        </row>
        <row r="6392">
          <cell r="A6392" t="str">
            <v>E842</v>
          </cell>
          <cell r="B6392" t="str">
            <v>EXCEED 80KM/H RACECOURSE RD AT CAMBRIDGE</v>
          </cell>
          <cell r="C6392" t="str">
            <v>Traffic Offences</v>
          </cell>
          <cell r="E6392" t="str">
            <v>Traffic</v>
          </cell>
        </row>
        <row r="6393">
          <cell r="A6393" t="str">
            <v>N550</v>
          </cell>
          <cell r="B6393" t="str">
            <v>VEHICLE OVER 25 M CROSSED RAIL LINE WITHOUT APPROVAL</v>
          </cell>
          <cell r="C6393" t="str">
            <v>Traffic Offences</v>
          </cell>
          <cell r="E6393" t="str">
            <v>Traffic</v>
          </cell>
        </row>
        <row r="6394">
          <cell r="A6394" t="str">
            <v>K213</v>
          </cell>
          <cell r="B6394" t="str">
            <v>SMALL PSV DRIVER IDENTIFICATION NOT DISP</v>
          </cell>
          <cell r="C6394" t="str">
            <v>Traffic Offences</v>
          </cell>
          <cell r="E6394" t="str">
            <v>Other</v>
          </cell>
        </row>
        <row r="6395">
          <cell r="A6395">
            <v>7500</v>
          </cell>
          <cell r="B6395" t="str">
            <v>AGAINST NATIONAL INTEREST</v>
          </cell>
          <cell r="C6395" t="str">
            <v>Other Offences</v>
          </cell>
          <cell r="D6395" t="str">
            <v>ADMINISTRATIVE</v>
          </cell>
          <cell r="E6395" t="str">
            <v>Other</v>
          </cell>
        </row>
        <row r="6396">
          <cell r="A6396" t="str">
            <v>P994</v>
          </cell>
          <cell r="B6396" t="str">
            <v>PARKED OVER A LINE MARKING A METERED SPACE - WAITAKI</v>
          </cell>
          <cell r="C6396" t="str">
            <v>Traffic Offences</v>
          </cell>
          <cell r="E6396" t="str">
            <v>Traffic</v>
          </cell>
        </row>
        <row r="6397">
          <cell r="A6397" t="str">
            <v>K774</v>
          </cell>
          <cell r="B6397" t="str">
            <v>ATO IN SCHEDULE 5 AREA OPERATED NON-COMPLIANT TELECOMMUNICATIONS SYSTEM</v>
          </cell>
          <cell r="E6397" t="str">
            <v>Other</v>
          </cell>
        </row>
        <row r="6398">
          <cell r="A6398">
            <v>3584</v>
          </cell>
          <cell r="B6398" t="str">
            <v>FAILING TO REMAIN STOPPED (GANG INSIGNIA)</v>
          </cell>
          <cell r="C6398" t="str">
            <v>Disorderly Conduct</v>
          </cell>
          <cell r="D6398" t="str">
            <v>DRUGS AND ANTI SOCIAL OFFENCES</v>
          </cell>
          <cell r="E6398" t="str">
            <v>Traffic</v>
          </cell>
        </row>
        <row r="6399">
          <cell r="A6399" t="str">
            <v>M210</v>
          </cell>
          <cell r="B6399" t="str">
            <v>ALLOW VEH BE USD WTH LOGBOOK WTH FLSE DET</v>
          </cell>
          <cell r="C6399" t="str">
            <v>Traffic</v>
          </cell>
          <cell r="E6399" t="str">
            <v>Traffic</v>
          </cell>
        </row>
        <row r="6400">
          <cell r="A6400" t="str">
            <v>J902</v>
          </cell>
          <cell r="B6400" t="str">
            <v>MADE FALSE OR MISLEADING STATEMENT OR DECLARATION REGARDING TOLL</v>
          </cell>
          <cell r="C6400" t="str">
            <v>Dishonesty</v>
          </cell>
          <cell r="E6400" t="str">
            <v>Dishonesty</v>
          </cell>
        </row>
        <row r="6401">
          <cell r="A6401" t="str">
            <v>A525</v>
          </cell>
          <cell r="B6401" t="str">
            <v>BREATH ALCOHOL LEVEL EXCEEDED 250 MCGS BUT NOT MORE THAN 400 MCGS</v>
          </cell>
          <cell r="C6401" t="str">
            <v>Traffic</v>
          </cell>
          <cell r="E6401" t="str">
            <v>Traffic</v>
          </cell>
        </row>
        <row r="6402">
          <cell r="A6402" t="str">
            <v>U202</v>
          </cell>
          <cell r="B6402" t="str">
            <v>WAYBILL NOT CARRIED (OPERATOR)</v>
          </cell>
          <cell r="C6402" t="str">
            <v>Other</v>
          </cell>
          <cell r="E6402" t="str">
            <v>Other</v>
          </cell>
        </row>
        <row r="6403">
          <cell r="A6403" t="str">
            <v>N637</v>
          </cell>
          <cell r="B6403" t="str">
            <v>OPERATED HEAVY VEHICLE WITH INEFFECTIVE COUPLING</v>
          </cell>
          <cell r="C6403" t="str">
            <v>Traffic</v>
          </cell>
          <cell r="E6403" t="str">
            <v>Traffic</v>
          </cell>
        </row>
        <row r="6404">
          <cell r="A6404">
            <v>3484</v>
          </cell>
          <cell r="B6404" t="str">
            <v>POSSESSION OF EQUIPMENT FOR CHEATING</v>
          </cell>
          <cell r="C6404" t="str">
            <v>Other</v>
          </cell>
          <cell r="D6404" t="str">
            <v>DRUGS AND ANTI SOCIAL OFFENCES</v>
          </cell>
          <cell r="E6404" t="str">
            <v>Other</v>
          </cell>
        </row>
        <row r="6405">
          <cell r="A6405" t="str">
            <v>M212</v>
          </cell>
          <cell r="B6405" t="str">
            <v>FLS MAKE WAGE &amp; OTHER RECS AVAIL ON DEMND</v>
          </cell>
          <cell r="C6405" t="str">
            <v>Traffic</v>
          </cell>
          <cell r="E6405" t="str">
            <v>Traffic</v>
          </cell>
        </row>
        <row r="6406">
          <cell r="A6406">
            <v>7170</v>
          </cell>
          <cell r="B6406" t="str">
            <v>POLICE COMPLAINTS AUTHORITY ACT 1988</v>
          </cell>
          <cell r="C6406" t="str">
            <v>Other</v>
          </cell>
          <cell r="D6406" t="str">
            <v>ADMINISTRATIVE</v>
          </cell>
          <cell r="E6406" t="str">
            <v>Other</v>
          </cell>
        </row>
        <row r="6407">
          <cell r="A6407" t="str">
            <v>E602</v>
          </cell>
          <cell r="B6407" t="str">
            <v>EXCEED 30KM TEMP SPEED LIMIT-RE/SEALING</v>
          </cell>
          <cell r="C6407" t="str">
            <v>Traffic</v>
          </cell>
          <cell r="E6407" t="str">
            <v>Traffic</v>
          </cell>
        </row>
        <row r="6408">
          <cell r="A6408">
            <v>9764</v>
          </cell>
          <cell r="B6408" t="str">
            <v>BREACH DISTILLATION REGS</v>
          </cell>
          <cell r="C6408" t="str">
            <v>Other</v>
          </cell>
          <cell r="D6408" t="str">
            <v>JUSTICE (MISCELLANEOUS)</v>
          </cell>
          <cell r="E6408" t="str">
            <v>Other</v>
          </cell>
        </row>
        <row r="6409">
          <cell r="A6409">
            <v>2513</v>
          </cell>
          <cell r="B6409" t="str">
            <v>STRICT LIABLTY-DSTRBTE INDCNT VDEO RECRDG</v>
          </cell>
          <cell r="C6409" t="str">
            <v>Other</v>
          </cell>
          <cell r="D6409" t="str">
            <v>SEXUAL OFFENCES</v>
          </cell>
          <cell r="E6409" t="str">
            <v>Other</v>
          </cell>
        </row>
        <row r="6410">
          <cell r="A6410" t="str">
            <v>V300</v>
          </cell>
          <cell r="B6410" t="str">
            <v>FAILURE TO DIP LIGHTS</v>
          </cell>
          <cell r="C6410" t="str">
            <v>Traffic</v>
          </cell>
          <cell r="E6410" t="str">
            <v>Traffic</v>
          </cell>
        </row>
        <row r="6411">
          <cell r="A6411">
            <v>3478</v>
          </cell>
          <cell r="B6411" t="str">
            <v>SUPPLIES FALSE PARTICULARS/EVIDENCE</v>
          </cell>
          <cell r="C6411" t="str">
            <v>Other</v>
          </cell>
          <cell r="D6411" t="str">
            <v>DRUGS AND ANTI SOCIAL OFFENCES</v>
          </cell>
          <cell r="E6411" t="str">
            <v>Other</v>
          </cell>
        </row>
        <row r="6412">
          <cell r="A6412" t="str">
            <v>N408</v>
          </cell>
          <cell r="B6412" t="str">
            <v>MOPED RIDER FAILS TO USE CYCLE TRACK</v>
          </cell>
          <cell r="C6412" t="str">
            <v>Traffic</v>
          </cell>
          <cell r="E6412" t="str">
            <v>Traffic</v>
          </cell>
        </row>
        <row r="6413">
          <cell r="A6413">
            <v>9185</v>
          </cell>
          <cell r="B6413" t="str">
            <v>FAILING TO GIVE INFORMATION (AC ACT)</v>
          </cell>
          <cell r="C6413" t="str">
            <v>Other</v>
          </cell>
          <cell r="D6413" t="str">
            <v>JUSTICE (MISCELLANEOUS)</v>
          </cell>
          <cell r="E6413" t="str">
            <v>Other</v>
          </cell>
        </row>
        <row r="6414">
          <cell r="A6414">
            <v>8223</v>
          </cell>
          <cell r="B6414" t="str">
            <v>EXCESSIVE SPEED</v>
          </cell>
          <cell r="C6414" t="str">
            <v>Traffic</v>
          </cell>
          <cell r="D6414" t="str">
            <v>TRAFFIC</v>
          </cell>
          <cell r="E6414" t="str">
            <v>Traffic</v>
          </cell>
        </row>
        <row r="6415">
          <cell r="A6415" t="str">
            <v>H622</v>
          </cell>
          <cell r="B6415" t="str">
            <v>EX AXLE WGHT BRIDGE 30%/70% CL I TRAILER</v>
          </cell>
          <cell r="C6415" t="str">
            <v>Traffic</v>
          </cell>
          <cell r="E6415" t="str">
            <v>Traffic</v>
          </cell>
        </row>
        <row r="6416">
          <cell r="A6416">
            <v>6520</v>
          </cell>
          <cell r="B6416" t="str">
            <v>RAILWAY ABUSES</v>
          </cell>
          <cell r="C6416" t="str">
            <v>Property Damage</v>
          </cell>
          <cell r="D6416" t="str">
            <v>PROPERTY ABUSES</v>
          </cell>
          <cell r="E6416" t="str">
            <v>Property Damage</v>
          </cell>
        </row>
        <row r="6417">
          <cell r="A6417" t="str">
            <v>P280</v>
          </cell>
          <cell r="B6417" t="str">
            <v>PARKED VEHICLE DISPLAYING 'FOR SALE' SIGN ON A ROAD - THAMES - COROMANDEL</v>
          </cell>
          <cell r="C6417" t="str">
            <v>Traffic</v>
          </cell>
          <cell r="E6417" t="str">
            <v>Traffic</v>
          </cell>
        </row>
        <row r="6418">
          <cell r="A6418" t="str">
            <v>Q176</v>
          </cell>
          <cell r="B6418" t="str">
            <v>PARKED GOODS SERVICE VEHICLE OVER 4000KG UNLAWFULLY ON A ROAD OVER NIGHT - QUEENSTOWN</v>
          </cell>
          <cell r="C6418" t="str">
            <v>Traffic</v>
          </cell>
          <cell r="E6418" t="str">
            <v>Traffic</v>
          </cell>
        </row>
        <row r="6419">
          <cell r="A6419">
            <v>6772</v>
          </cell>
          <cell r="B6419" t="str">
            <v>BREACH POTATO GROWING INDUSTRY ACT</v>
          </cell>
          <cell r="C6419" t="str">
            <v>Other</v>
          </cell>
          <cell r="D6419" t="str">
            <v>PROPERTY ABUSES</v>
          </cell>
          <cell r="E6419" t="str">
            <v>Other</v>
          </cell>
        </row>
        <row r="6420">
          <cell r="A6420" t="str">
            <v>K236</v>
          </cell>
          <cell r="B6420" t="str">
            <v>SML PSV DRVR USED STD WHEN NOT AV FR HIRE</v>
          </cell>
          <cell r="C6420" t="str">
            <v>Other</v>
          </cell>
          <cell r="E6420" t="str">
            <v>Other</v>
          </cell>
        </row>
        <row r="6421">
          <cell r="A6421" t="str">
            <v>F117</v>
          </cell>
          <cell r="B6421" t="str">
            <v>DROVE THE WRONG WAY ON A ONE-WAY ROAD</v>
          </cell>
          <cell r="C6421" t="str">
            <v>Traffic</v>
          </cell>
          <cell r="E6421" t="str">
            <v>Traffic</v>
          </cell>
        </row>
        <row r="6422">
          <cell r="A6422" t="str">
            <v>F502</v>
          </cell>
          <cell r="B6422" t="str">
            <v>FAILED TO MAKE WAY FOR BLUE - RED BEACONS</v>
          </cell>
          <cell r="C6422" t="str">
            <v>Traffic</v>
          </cell>
          <cell r="E6422" t="str">
            <v>Traffic</v>
          </cell>
        </row>
        <row r="6423">
          <cell r="A6423" t="str">
            <v>E826</v>
          </cell>
          <cell r="B6423" t="str">
            <v>EXCEEDED 60KM/H ON DESIGNATED ROAD IN MAUKAU CITY</v>
          </cell>
          <cell r="C6423" t="str">
            <v>Traffic</v>
          </cell>
          <cell r="E6423" t="str">
            <v>Traffic</v>
          </cell>
        </row>
        <row r="6424">
          <cell r="A6424" t="str">
            <v>T214</v>
          </cell>
          <cell r="B6424" t="str">
            <v>GOODS INCORRECTLY SPECIFIED ON WAYBILL</v>
          </cell>
          <cell r="C6424" t="str">
            <v>Other</v>
          </cell>
          <cell r="E6424" t="str">
            <v>Other</v>
          </cell>
        </row>
        <row r="6425">
          <cell r="A6425" t="str">
            <v>M132</v>
          </cell>
          <cell r="B6425" t="str">
            <v>OP PERMITS PERSON EXC 14HRS WORK IN 24HRS</v>
          </cell>
          <cell r="C6425" t="str">
            <v>Traffic</v>
          </cell>
          <cell r="E6425" t="str">
            <v>Traffic</v>
          </cell>
        </row>
        <row r="6426">
          <cell r="A6426" t="str">
            <v>W329</v>
          </cell>
          <cell r="B6426" t="str">
            <v>APPLIES FOR CARLESS DAY STICKET WHEN ALREADY ISSUED</v>
          </cell>
          <cell r="C6426" t="str">
            <v>Traffic</v>
          </cell>
          <cell r="E6426" t="str">
            <v>Traffic</v>
          </cell>
        </row>
        <row r="6427">
          <cell r="A6427" t="str">
            <v>K768</v>
          </cell>
          <cell r="B6427" t="str">
            <v>SMALL PSV NOT DISPLAYING APPROVED CHILD SAFETY LOCK SIGNS</v>
          </cell>
          <cell r="C6427" t="str">
            <v>Other</v>
          </cell>
          <cell r="E6427" t="str">
            <v>Other</v>
          </cell>
        </row>
        <row r="6428">
          <cell r="A6428">
            <v>1752</v>
          </cell>
          <cell r="B6428" t="str">
            <v>ROGUE AND VAGABOND ARMED(OTH WEAPON)</v>
          </cell>
          <cell r="C6428" t="str">
            <v>Weapons</v>
          </cell>
          <cell r="D6428" t="str">
            <v>VIOLENCE</v>
          </cell>
          <cell r="E6428" t="str">
            <v>Weapons</v>
          </cell>
        </row>
        <row r="6429">
          <cell r="A6429">
            <v>7152</v>
          </cell>
          <cell r="B6429" t="str">
            <v>BREACH MOTOR VEHICLE DEALERS ACT</v>
          </cell>
          <cell r="C6429" t="str">
            <v>Other</v>
          </cell>
          <cell r="D6429" t="str">
            <v>ADMINISTRATIVE</v>
          </cell>
          <cell r="E6429" t="str">
            <v>Other</v>
          </cell>
        </row>
        <row r="6430">
          <cell r="A6430">
            <v>7915</v>
          </cell>
          <cell r="B6430" t="str">
            <v>UNLAWFULLY INTERFERING WITH A DRAIN</v>
          </cell>
          <cell r="C6430" t="str">
            <v>Property Damage</v>
          </cell>
          <cell r="D6430" t="str">
            <v>ADMINISTRATIVE</v>
          </cell>
          <cell r="E6430" t="str">
            <v>Property Damage</v>
          </cell>
        </row>
        <row r="6431">
          <cell r="A6431">
            <v>8191</v>
          </cell>
          <cell r="B6431" t="str">
            <v>LICENSED DRIVER-EXCESS BLOOD ALCOHOL</v>
          </cell>
          <cell r="C6431" t="str">
            <v>Traffic</v>
          </cell>
          <cell r="D6431" t="str">
            <v>TRAFFIC</v>
          </cell>
          <cell r="E6431" t="str">
            <v>Traffic</v>
          </cell>
        </row>
        <row r="6432">
          <cell r="A6432">
            <v>2870</v>
          </cell>
          <cell r="B6432" t="str">
            <v>INDECENCY (MALE-MALE)</v>
          </cell>
          <cell r="C6432" t="str">
            <v>Sexual</v>
          </cell>
          <cell r="D6432" t="str">
            <v>SEXUAL OFFENCES</v>
          </cell>
          <cell r="E6432" t="str">
            <v>Sexual</v>
          </cell>
        </row>
        <row r="6433">
          <cell r="A6433" t="str">
            <v>V481</v>
          </cell>
          <cell r="B6433" t="str">
            <v>PROTRUDING FITTING AFFECTED DRIVER VISION OR CONTR</v>
          </cell>
          <cell r="C6433" t="str">
            <v>Traffic</v>
          </cell>
          <cell r="E6433" t="str">
            <v>Traffic</v>
          </cell>
        </row>
        <row r="6434">
          <cell r="A6434" t="str">
            <v>S804</v>
          </cell>
          <cell r="B6434" t="str">
            <v>MOTOR CYCLE OR POWER CYCLE EXCEEDING 40KM/H WHILE TOWING</v>
          </cell>
          <cell r="C6434" t="str">
            <v>Traffic</v>
          </cell>
          <cell r="E6434" t="str">
            <v>Traffic</v>
          </cell>
        </row>
        <row r="6435">
          <cell r="A6435">
            <v>9119</v>
          </cell>
          <cell r="B6435" t="str">
            <v>BREACH FOOD HYGIENE REGS</v>
          </cell>
          <cell r="C6435" t="str">
            <v>Other</v>
          </cell>
          <cell r="D6435" t="str">
            <v>JUSTICE (MISCELLANEOUS)</v>
          </cell>
          <cell r="E6435" t="str">
            <v>Other</v>
          </cell>
        </row>
        <row r="6436">
          <cell r="A6436" t="str">
            <v>V666</v>
          </cell>
          <cell r="B6436" t="str">
            <v>OPERATED POWERED HEAVY VEHICLE NOT FITTED WITH VISIBLE PRESSURE GUAGE</v>
          </cell>
          <cell r="C6436" t="str">
            <v>Traffic</v>
          </cell>
          <cell r="E6436" t="str">
            <v>Traffic</v>
          </cell>
        </row>
        <row r="6437">
          <cell r="A6437" t="str">
            <v>P211</v>
          </cell>
          <cell r="B6437" t="str">
            <v>FAILED TO DISPLAY A VALID PARKING TICKET - TAURANGA</v>
          </cell>
          <cell r="C6437" t="str">
            <v>Traffic</v>
          </cell>
          <cell r="E6437" t="str">
            <v>Traffic</v>
          </cell>
        </row>
        <row r="6438">
          <cell r="A6438" t="str">
            <v>P917</v>
          </cell>
          <cell r="B6438" t="str">
            <v>PARK BREACH COUPON PARK AREA TIME LIMIT</v>
          </cell>
          <cell r="C6438" t="str">
            <v>Traffic</v>
          </cell>
          <cell r="E6438" t="str">
            <v>Traffic</v>
          </cell>
        </row>
        <row r="6439">
          <cell r="A6439" t="str">
            <v>E900</v>
          </cell>
          <cell r="B6439" t="str">
            <v>EXCEEDED BYLAW SPEED LIMIT</v>
          </cell>
          <cell r="C6439" t="str">
            <v>Traffic</v>
          </cell>
          <cell r="E6439" t="str">
            <v>Traffic</v>
          </cell>
        </row>
        <row r="6440">
          <cell r="A6440" t="str">
            <v>P116</v>
          </cell>
          <cell r="B6440" t="str">
            <v>PARKED A TRAILER ON A ROAD OVER SEVEN DAYS</v>
          </cell>
          <cell r="C6440" t="str">
            <v>Traffic</v>
          </cell>
          <cell r="E6440" t="str">
            <v>Traffic</v>
          </cell>
        </row>
        <row r="6441">
          <cell r="A6441" t="str">
            <v>L130</v>
          </cell>
          <cell r="B6441" t="str">
            <v>RETAINS D/LIC WITH DETAILS ALTERED/ERASED</v>
          </cell>
          <cell r="C6441" t="str">
            <v>Traffic</v>
          </cell>
          <cell r="E6441" t="str">
            <v>Traffic</v>
          </cell>
        </row>
        <row r="6442">
          <cell r="A6442" t="str">
            <v>B400</v>
          </cell>
          <cell r="B6442" t="str">
            <v>FAILING TO PAY PARKING INFRINGEMENT FEE</v>
          </cell>
          <cell r="C6442" t="str">
            <v>Other</v>
          </cell>
          <cell r="E6442" t="str">
            <v>Other</v>
          </cell>
        </row>
        <row r="6443">
          <cell r="A6443" t="str">
            <v>K253</v>
          </cell>
          <cell r="B6443" t="str">
            <v>SML PSV DRIVR FAILD STOP METR DURNG INTER</v>
          </cell>
          <cell r="C6443" t="str">
            <v>Other</v>
          </cell>
          <cell r="E6443" t="str">
            <v>Other</v>
          </cell>
        </row>
        <row r="6444">
          <cell r="A6444" t="str">
            <v>O218</v>
          </cell>
          <cell r="B6444" t="str">
            <v>PED IMPEDED MOBILITY OR WHEELED RECREATIONAL DEVICE ON FOOTPATH</v>
          </cell>
          <cell r="C6444" t="str">
            <v>Traffic</v>
          </cell>
          <cell r="E6444" t="str">
            <v>Traffic</v>
          </cell>
        </row>
        <row r="6445">
          <cell r="A6445" t="str">
            <v>N530</v>
          </cell>
          <cell r="B6445" t="str">
            <v>OPERATED AN OVERLENGTH COMBINATION</v>
          </cell>
          <cell r="C6445" t="str">
            <v>Traffic</v>
          </cell>
          <cell r="E6445" t="str">
            <v>Traffic</v>
          </cell>
        </row>
        <row r="6446">
          <cell r="A6446" t="str">
            <v>M203</v>
          </cell>
          <cell r="B6446" t="str">
            <v>EMPLOYER FLD TO RETAIN COPIES OF LOGBOOK</v>
          </cell>
          <cell r="C6446" t="str">
            <v>Traffic</v>
          </cell>
          <cell r="E6446" t="str">
            <v>Traffic</v>
          </cell>
        </row>
        <row r="6447">
          <cell r="A6447">
            <v>1769</v>
          </cell>
          <cell r="B6447" t="str">
            <v>OTHER CRIMINAL LIBEL/SLANDER</v>
          </cell>
          <cell r="C6447" t="str">
            <v>Other</v>
          </cell>
          <cell r="D6447" t="str">
            <v>VIOLENCE</v>
          </cell>
          <cell r="E6447" t="str">
            <v>Other</v>
          </cell>
        </row>
        <row r="6448">
          <cell r="A6448">
            <v>9273</v>
          </cell>
          <cell r="B6448" t="str">
            <v>FAIL ENSURE POOL NOT FILLED-BREACH FENCE</v>
          </cell>
          <cell r="C6448" t="str">
            <v>Other</v>
          </cell>
          <cell r="D6448" t="str">
            <v>JUSTICE (MISCELLANEOUS)</v>
          </cell>
          <cell r="E6448" t="str">
            <v>Other</v>
          </cell>
        </row>
        <row r="6449">
          <cell r="A6449">
            <v>7889</v>
          </cell>
          <cell r="B6449" t="str">
            <v>OTHER JUSTICE (SPECIAL)</v>
          </cell>
          <cell r="C6449" t="str">
            <v>Other</v>
          </cell>
          <cell r="D6449" t="str">
            <v>ADMINISTRATIVE</v>
          </cell>
          <cell r="E6449" t="str">
            <v>Other</v>
          </cell>
        </row>
        <row r="6450">
          <cell r="A6450">
            <v>3539</v>
          </cell>
          <cell r="B6450" t="str">
            <v>OTHER BEHAVIOUR OFFENCES</v>
          </cell>
          <cell r="C6450" t="str">
            <v>Other</v>
          </cell>
          <cell r="D6450" t="str">
            <v>DRUGS AND ANTI SOCIAL OFFENCES</v>
          </cell>
          <cell r="E6450" t="str">
            <v>Other</v>
          </cell>
        </row>
        <row r="6451">
          <cell r="A6451" t="str">
            <v>P820</v>
          </cell>
          <cell r="B6451" t="str">
            <v>PARKED IN AN AREA RESERVED FOR DISABLED PERSON - MASTERTON</v>
          </cell>
          <cell r="C6451" t="str">
            <v>Traffic</v>
          </cell>
          <cell r="E6451" t="str">
            <v>Traffic</v>
          </cell>
        </row>
        <row r="6452">
          <cell r="A6452" t="str">
            <v>N516</v>
          </cell>
          <cell r="B6452" t="str">
            <v>EXCEEDED DIMENSIONS ON 2 WHEEL MOTORCYCLE OR MOPED</v>
          </cell>
          <cell r="C6452" t="str">
            <v>Traffic</v>
          </cell>
          <cell r="E6452" t="str">
            <v>Traffic</v>
          </cell>
        </row>
        <row r="6453">
          <cell r="A6453" t="str">
            <v>R654</v>
          </cell>
          <cell r="B6453" t="str">
            <v>MISUSE SKATES/BOARD WHANGAREI</v>
          </cell>
          <cell r="C6453" t="str">
            <v>Other</v>
          </cell>
          <cell r="E6453" t="str">
            <v>Other</v>
          </cell>
        </row>
        <row r="6454">
          <cell r="A6454" t="str">
            <v>O203</v>
          </cell>
          <cell r="B6454" t="str">
            <v>PED FAILS COMPLY WITH DIRECTIONS OF T/O</v>
          </cell>
          <cell r="C6454" t="str">
            <v>Traffic</v>
          </cell>
          <cell r="E6454" t="str">
            <v>Traffic</v>
          </cell>
        </row>
        <row r="6455">
          <cell r="A6455" t="str">
            <v>P266</v>
          </cell>
          <cell r="B6455" t="str">
            <v>PARKED VEHICLE ON A ROAD FOR PURPOSES OF SALE - WHANGAREI</v>
          </cell>
          <cell r="C6455" t="str">
            <v>Traffic</v>
          </cell>
          <cell r="E6455" t="str">
            <v>Traffic</v>
          </cell>
        </row>
        <row r="6456">
          <cell r="A6456">
            <v>3135</v>
          </cell>
          <cell r="B6456" t="str">
            <v>SELL/GIVE/SUPPLY/ADMIN/DEAL OPIUM</v>
          </cell>
          <cell r="C6456" t="str">
            <v>Drugs</v>
          </cell>
          <cell r="D6456" t="str">
            <v>DRUGS AND ANTI SOCIAL OFFENCES</v>
          </cell>
          <cell r="E6456" t="str">
            <v>Drugs</v>
          </cell>
        </row>
        <row r="6457">
          <cell r="A6457" t="str">
            <v>P510</v>
          </cell>
          <cell r="B6457" t="str">
            <v>PARK IN FRONT OF THEATRE EXIT-WELLINGTON</v>
          </cell>
          <cell r="C6457" t="str">
            <v>Traffic</v>
          </cell>
          <cell r="E6457" t="str">
            <v>Traffic</v>
          </cell>
        </row>
        <row r="6458">
          <cell r="A6458" t="str">
            <v>M126</v>
          </cell>
          <cell r="B6458" t="str">
            <v>DRIVER WORKS &gt;70 HRS WITHOUT 24 HOURS OFF</v>
          </cell>
          <cell r="C6458" t="str">
            <v>Traffic</v>
          </cell>
          <cell r="E6458" t="str">
            <v>Traffic</v>
          </cell>
        </row>
        <row r="6459">
          <cell r="A6459" t="str">
            <v>K258</v>
          </cell>
          <cell r="B6459" t="str">
            <v>FAIL TAKE SML PSV FOR INSPECTN WHN DIRETD</v>
          </cell>
          <cell r="C6459" t="str">
            <v>Other</v>
          </cell>
          <cell r="E6459" t="str">
            <v>Other</v>
          </cell>
        </row>
        <row r="6460">
          <cell r="A6460">
            <v>8118</v>
          </cell>
          <cell r="B6460" t="str">
            <v>CAUSE DEATH THROUGH EXCESS BREATH ALCHOL</v>
          </cell>
          <cell r="C6460" t="str">
            <v>Violence</v>
          </cell>
          <cell r="D6460" t="str">
            <v>TRAFFIC</v>
          </cell>
          <cell r="E6460" t="str">
            <v>Violence</v>
          </cell>
        </row>
        <row r="6461">
          <cell r="A6461">
            <v>7817</v>
          </cell>
          <cell r="B6461" t="str">
            <v>BREACH ANTIQUITIES ACT</v>
          </cell>
          <cell r="C6461" t="str">
            <v>Other</v>
          </cell>
          <cell r="D6461" t="str">
            <v>ADMINISTRATIVE</v>
          </cell>
          <cell r="E6461" t="str">
            <v>Other</v>
          </cell>
        </row>
        <row r="6462">
          <cell r="A6462">
            <v>9722</v>
          </cell>
          <cell r="B6462" t="str">
            <v>INCORRECT GST INVOICE</v>
          </cell>
          <cell r="C6462" t="str">
            <v>Dishonesty</v>
          </cell>
          <cell r="D6462" t="str">
            <v>JUSTICE (MISCELLANEOUS)</v>
          </cell>
          <cell r="E6462" t="str">
            <v>Dishonesty</v>
          </cell>
        </row>
        <row r="6463">
          <cell r="A6463" t="str">
            <v>A522</v>
          </cell>
          <cell r="B6463" t="str">
            <v>AIDED PERSON UNDER 20 TO DRIVE - BREATH CONTAINED ALCOHOL - OVER 150 MCG</v>
          </cell>
          <cell r="C6463" t="str">
            <v>Traffic</v>
          </cell>
          <cell r="E6463" t="str">
            <v>Traffic</v>
          </cell>
        </row>
        <row r="6464">
          <cell r="A6464" t="str">
            <v>A314</v>
          </cell>
          <cell r="B6464" t="str">
            <v>DRIVING WITH EXCESS BLOOD ALCOHOL - LEVEL EXCEEDS 200</v>
          </cell>
          <cell r="C6464" t="str">
            <v>Traffic</v>
          </cell>
          <cell r="E6464" t="str">
            <v>Traffic</v>
          </cell>
        </row>
        <row r="6465">
          <cell r="A6465" t="str">
            <v>L120</v>
          </cell>
          <cell r="B6465" t="str">
            <v>FAILING TO PROD LICENCE AFTER DISQ ORDER</v>
          </cell>
          <cell r="C6465" t="str">
            <v>Traffic</v>
          </cell>
          <cell r="E6465" t="str">
            <v>Traffic</v>
          </cell>
        </row>
        <row r="6466">
          <cell r="A6466">
            <v>3515</v>
          </cell>
          <cell r="B6466" t="str">
            <v>RESIST PERSON ASSISTING POLICE</v>
          </cell>
          <cell r="C6466" t="str">
            <v>Other</v>
          </cell>
          <cell r="D6466" t="str">
            <v>DRUGS AND ANTI SOCIAL OFFENCES</v>
          </cell>
          <cell r="E6466" t="str">
            <v>Other</v>
          </cell>
        </row>
        <row r="6467">
          <cell r="A6467" t="str">
            <v>D802</v>
          </cell>
          <cell r="B6467" t="str">
            <v>FAILED TO GIVE WAY WHEN TURNING-OTHER VEHICLE NOT TURNING</v>
          </cell>
          <cell r="C6467" t="str">
            <v>Traffic</v>
          </cell>
          <cell r="E6467" t="str">
            <v>Traffic</v>
          </cell>
        </row>
        <row r="6468">
          <cell r="A6468" t="str">
            <v>Q174</v>
          </cell>
          <cell r="B6468" t="str">
            <v>PARKED BUS OTHER THAN IN DESIGNATED AREA - QUEENSTOWN</v>
          </cell>
          <cell r="C6468" t="str">
            <v>Traffic</v>
          </cell>
          <cell r="E6468" t="str">
            <v>Traffic</v>
          </cell>
        </row>
        <row r="6469">
          <cell r="A6469" t="str">
            <v>N381</v>
          </cell>
          <cell r="B6469" t="str">
            <v>SMI-TRAIL ARTIC VEH OVER 37T WTH STEER AX</v>
          </cell>
          <cell r="C6469" t="str">
            <v>Traffic</v>
          </cell>
          <cell r="E6469" t="str">
            <v>Traffic</v>
          </cell>
        </row>
        <row r="6470">
          <cell r="A6470">
            <v>6846</v>
          </cell>
          <cell r="B6470" t="str">
            <v>SELL/SUPPLY F'ARM/AIRGUN TO NON LIC HOLDR</v>
          </cell>
          <cell r="C6470" t="str">
            <v>Weapons</v>
          </cell>
          <cell r="D6470" t="str">
            <v>PROPERTY ABUSES</v>
          </cell>
          <cell r="E6470" t="str">
            <v>Weapons</v>
          </cell>
        </row>
        <row r="6471">
          <cell r="A6471">
            <v>8910</v>
          </cell>
          <cell r="B6471" t="str">
            <v>DRIVING UNDER INFLUENCE</v>
          </cell>
          <cell r="C6471" t="str">
            <v>Traffic</v>
          </cell>
          <cell r="D6471" t="str">
            <v>TRAFFIC</v>
          </cell>
          <cell r="E6471" t="str">
            <v>Traffic</v>
          </cell>
        </row>
        <row r="6472">
          <cell r="A6472" t="str">
            <v>A317</v>
          </cell>
          <cell r="B6472" t="str">
            <v>FAILS REMAIN FOR RESULT OF SCREENING TEST</v>
          </cell>
          <cell r="C6472" t="str">
            <v>Other</v>
          </cell>
          <cell r="E6472" t="str">
            <v>Other</v>
          </cell>
        </row>
        <row r="6473">
          <cell r="A6473" t="str">
            <v>F501</v>
          </cell>
          <cell r="B6473" t="str">
            <v>FAILED TO STOP OR MAKE WAY FOR SIREN</v>
          </cell>
          <cell r="C6473" t="str">
            <v>Traffic</v>
          </cell>
          <cell r="E6473" t="str">
            <v>Traffic</v>
          </cell>
        </row>
        <row r="6474">
          <cell r="A6474">
            <v>6399</v>
          </cell>
          <cell r="B6474" t="str">
            <v>OTHER ANIMALS</v>
          </cell>
          <cell r="C6474" t="str">
            <v>Other</v>
          </cell>
          <cell r="D6474" t="str">
            <v>PROPERTY ABUSES</v>
          </cell>
          <cell r="E6474" t="str">
            <v>Other</v>
          </cell>
        </row>
        <row r="6475">
          <cell r="A6475" t="str">
            <v>N627</v>
          </cell>
          <cell r="B6475" t="str">
            <v>OPERATED VEHICLE WITH NON-COMPLIANT RIGID TOW-POLE</v>
          </cell>
          <cell r="C6475" t="str">
            <v>Traffic</v>
          </cell>
          <cell r="E6475" t="str">
            <v>Traffic</v>
          </cell>
        </row>
        <row r="6476">
          <cell r="A6476">
            <v>6300</v>
          </cell>
          <cell r="B6476" t="str">
            <v>ANIMALS</v>
          </cell>
          <cell r="C6476" t="str">
            <v>Other</v>
          </cell>
          <cell r="D6476" t="str">
            <v>PROPERTY ABUSES</v>
          </cell>
          <cell r="E6476" t="str">
            <v>Other</v>
          </cell>
        </row>
        <row r="6477">
          <cell r="A6477">
            <v>4953</v>
          </cell>
          <cell r="B6477" t="str">
            <v>POSSESSING/SELLING ETC GOODS DESIGNED/MANUFACTURING ETC  WITH INTENT TO FACILITATE CRIMES INVOLVING DISHONESTY</v>
          </cell>
          <cell r="C6477" t="str">
            <v>Dishonesty</v>
          </cell>
          <cell r="D6477" t="str">
            <v>DISHONESTY</v>
          </cell>
          <cell r="E6477" t="str">
            <v>Dishonesty</v>
          </cell>
        </row>
        <row r="6478">
          <cell r="A6478" t="str">
            <v>P404</v>
          </cell>
          <cell r="B6478" t="str">
            <v>DISPLAYED OTHER THAN AUTHORISED REGISTRATION PLATE - PARKED VEHICLE</v>
          </cell>
          <cell r="C6478" t="str">
            <v>Traffic</v>
          </cell>
          <cell r="E6478" t="str">
            <v>Traffic</v>
          </cell>
        </row>
        <row r="6479">
          <cell r="A6479">
            <v>8151</v>
          </cell>
          <cell r="B6479" t="str">
            <v>REF NAME + ADD/GIVE FALSE NAME + ADD</v>
          </cell>
          <cell r="C6479" t="str">
            <v>Other</v>
          </cell>
          <cell r="D6479" t="str">
            <v>TRAFFIC</v>
          </cell>
          <cell r="E6479" t="str">
            <v>Other</v>
          </cell>
        </row>
        <row r="6480">
          <cell r="A6480">
            <v>3857</v>
          </cell>
          <cell r="B6480" t="str">
            <v>FAILURE TO COMPLY WITH POLICE SAFETY ORDER</v>
          </cell>
          <cell r="C6480" t="str">
            <v>Traffic</v>
          </cell>
          <cell r="D6480" t="str">
            <v>DRUGS AND ANTI SOCIAL OFFENCES</v>
          </cell>
          <cell r="E6480" t="str">
            <v>Other</v>
          </cell>
        </row>
        <row r="6481">
          <cell r="A6481" t="str">
            <v>B111</v>
          </cell>
          <cell r="B6481" t="str">
            <v>FAILED TO REMAIN STOPPED FOR AN ENFORCEMENT OFFICER</v>
          </cell>
          <cell r="C6481" t="str">
            <v>Traffic</v>
          </cell>
          <cell r="E6481" t="str">
            <v>Traffic</v>
          </cell>
        </row>
        <row r="6482">
          <cell r="A6482" t="str">
            <v>B150</v>
          </cell>
          <cell r="B6482" t="str">
            <v>UNLAWFUL TAKING</v>
          </cell>
          <cell r="C6482" t="str">
            <v>Dishonesty</v>
          </cell>
          <cell r="E6482" t="str">
            <v>Dishonesty</v>
          </cell>
        </row>
        <row r="6483">
          <cell r="A6483">
            <v>2656</v>
          </cell>
          <cell r="B6483" t="str">
            <v>UNLAWFUL SEXUAL CONNECTION FEMALE 12 - 16</v>
          </cell>
          <cell r="C6483" t="str">
            <v>Sexual</v>
          </cell>
          <cell r="D6483" t="str">
            <v>SEXUAL OFFENCES</v>
          </cell>
          <cell r="E6483" t="str">
            <v>Sexual</v>
          </cell>
        </row>
        <row r="6484">
          <cell r="A6484">
            <v>9394</v>
          </cell>
          <cell r="B6484" t="str">
            <v>KNOWINGLY USING FALSE DOCUMENT TO OBTAIN BENEFIT OR MAKING FALSE STATEMENT</v>
          </cell>
          <cell r="C6484" t="str">
            <v>Dishonesty</v>
          </cell>
          <cell r="D6484" t="str">
            <v>JUSTICE (MISCELLANEOUS)</v>
          </cell>
          <cell r="E6484" t="str">
            <v>Dishonesty</v>
          </cell>
        </row>
        <row r="6485">
          <cell r="A6485">
            <v>7630</v>
          </cell>
          <cell r="B6485" t="str">
            <v>DOG CONTROL/HYDATIDS ACT 1982</v>
          </cell>
          <cell r="C6485" t="str">
            <v>Other</v>
          </cell>
          <cell r="D6485" t="str">
            <v>ADMINISTRATIVE</v>
          </cell>
          <cell r="E6485" t="str">
            <v>Other</v>
          </cell>
        </row>
        <row r="6486">
          <cell r="A6486" t="str">
            <v>P334</v>
          </cell>
          <cell r="B6486" t="str">
            <v>PARKED BROKEN DOWN VEHICLE ON A ROAD MORE THAN 7 DAYS - AUCKLAND</v>
          </cell>
          <cell r="C6486" t="str">
            <v>Traffic</v>
          </cell>
          <cell r="E6486" t="str">
            <v>Traffic</v>
          </cell>
        </row>
        <row r="6487">
          <cell r="A6487" t="str">
            <v>L116</v>
          </cell>
          <cell r="B6487" t="str">
            <v>PRODUCED DRIVERS LICENCE BELONGING TO ANOTHER</v>
          </cell>
          <cell r="C6487" t="str">
            <v>Traffic</v>
          </cell>
          <cell r="E6487" t="str">
            <v>Traffic</v>
          </cell>
        </row>
        <row r="6488">
          <cell r="A6488" t="str">
            <v>A435</v>
          </cell>
          <cell r="B6488" t="str">
            <v>IN CHARGE - CIT - QUALIFYING DRUG IN BLOOD - 3RD OR SUB - CAUSED INJURY</v>
          </cell>
          <cell r="C6488" t="str">
            <v>Traffic</v>
          </cell>
          <cell r="E6488" t="str">
            <v>Traffic</v>
          </cell>
        </row>
        <row r="6489">
          <cell r="A6489">
            <v>9428</v>
          </cell>
          <cell r="B6489" t="str">
            <v>OFFENCES INVOLVING DECEPTION</v>
          </cell>
          <cell r="C6489" t="str">
            <v>Dishonesty</v>
          </cell>
          <cell r="D6489" t="str">
            <v>JUSTICE (MISCELLANEOUS)</v>
          </cell>
          <cell r="E6489" t="str">
            <v>Other</v>
          </cell>
        </row>
        <row r="6490">
          <cell r="A6490">
            <v>7763</v>
          </cell>
          <cell r="B6490" t="str">
            <v>UNAUTHORISED DISCLOSURE FROM CHILD SEX OFFENDER REGISTER</v>
          </cell>
          <cell r="C6490" t="str">
            <v>Other</v>
          </cell>
          <cell r="D6490" t="str">
            <v>ADMINISTRATIVE</v>
          </cell>
          <cell r="E6490" t="str">
            <v>Other</v>
          </cell>
        </row>
        <row r="6491">
          <cell r="A6491">
            <v>6315</v>
          </cell>
          <cell r="B6491" t="str">
            <v>NEGLECTS/FAIL TO SUPPLY ANIMAL</v>
          </cell>
          <cell r="C6491" t="str">
            <v>Other</v>
          </cell>
          <cell r="D6491" t="str">
            <v>PROPERTY ABUSES</v>
          </cell>
          <cell r="E6491" t="str">
            <v>Other</v>
          </cell>
        </row>
        <row r="6492">
          <cell r="A6492">
            <v>3132</v>
          </cell>
          <cell r="B6492" t="str">
            <v>SELL/GIVE/SUPPLY/ADMIN/DEAL HEROIN</v>
          </cell>
          <cell r="C6492" t="str">
            <v>Drugs</v>
          </cell>
          <cell r="D6492" t="str">
            <v>DRUGS AND ANTI SOCIAL OFFENCES</v>
          </cell>
          <cell r="E6492" t="str">
            <v>Drugs</v>
          </cell>
        </row>
        <row r="6493">
          <cell r="A6493" t="str">
            <v>D365</v>
          </cell>
          <cell r="B6493" t="str">
            <v>PARTY TO EXHIBITION OF SPEED OR ACCELERATION CAUSING INJURY</v>
          </cell>
          <cell r="C6493" t="str">
            <v>Traffic</v>
          </cell>
          <cell r="E6493" t="str">
            <v>Traffic</v>
          </cell>
        </row>
        <row r="6494">
          <cell r="A6494">
            <v>9897</v>
          </cell>
          <cell r="B6494" t="str">
            <v>ENTRY - NOT DONE</v>
          </cell>
          <cell r="C6494" t="str">
            <v>Other</v>
          </cell>
          <cell r="D6494" t="str">
            <v>JUSTICE (MISCELLANEOUS)</v>
          </cell>
          <cell r="E6494" t="str">
            <v>Other</v>
          </cell>
        </row>
        <row r="6495">
          <cell r="A6495">
            <v>9620</v>
          </cell>
          <cell r="B6495" t="str">
            <v>RETURN - ERRONEOUS</v>
          </cell>
          <cell r="C6495" t="str">
            <v>Other</v>
          </cell>
          <cell r="D6495" t="str">
            <v>JUSTICE (MISCELLANEOUS)</v>
          </cell>
          <cell r="E6495" t="str">
            <v>Other</v>
          </cell>
        </row>
        <row r="6496">
          <cell r="A6496">
            <v>9896</v>
          </cell>
          <cell r="B6496" t="str">
            <v>EXPORT - SES PACKAGE</v>
          </cell>
          <cell r="C6496" t="str">
            <v>Other</v>
          </cell>
          <cell r="D6496" t="str">
            <v>JUSTICE (MISCELLANEOUS)</v>
          </cell>
          <cell r="E6496" t="str">
            <v>Other</v>
          </cell>
        </row>
        <row r="6497">
          <cell r="A6497" t="str">
            <v>W737</v>
          </cell>
          <cell r="B6497" t="str">
            <v>FAILED TO PROVIDE INSPECTOR WITH CORRECT NAME AND ADDRESS</v>
          </cell>
          <cell r="C6497" t="str">
            <v>Other</v>
          </cell>
          <cell r="E6497" t="str">
            <v>Other</v>
          </cell>
        </row>
        <row r="6498">
          <cell r="A6498">
            <v>7995</v>
          </cell>
          <cell r="B6498" t="str">
            <v>BREACH OF OUTER SPACE AND HIGH ALTITUDES ACT 2017</v>
          </cell>
          <cell r="C6498" t="str">
            <v>Violence</v>
          </cell>
          <cell r="D6498" t="str">
            <v>ADMINISTRATIVE</v>
          </cell>
          <cell r="E6498" t="str">
            <v>Violence</v>
          </cell>
        </row>
        <row r="6499">
          <cell r="A6499" t="str">
            <v>K525</v>
          </cell>
          <cell r="B6499" t="str">
            <v>VEHICLE CARRYING DANGEROUS GOODS UNLAWFULLY ENTERED WATERVIEW TUNNEL</v>
          </cell>
          <cell r="C6499" t="str">
            <v>Other</v>
          </cell>
          <cell r="E6499" t="str">
            <v>Traffic</v>
          </cell>
        </row>
        <row r="6500">
          <cell r="A6500" t="str">
            <v>F100</v>
          </cell>
          <cell r="B6500" t="str">
            <v>TRAFFIC LIGHTS</v>
          </cell>
          <cell r="C6500" t="str">
            <v>Other</v>
          </cell>
          <cell r="E6500" t="str">
            <v>Traffic</v>
          </cell>
        </row>
        <row r="6501">
          <cell r="A6501" t="str">
            <v>H600</v>
          </cell>
          <cell r="B6501" t="str">
            <v>OVERLOADING INFRINGEMENTS</v>
          </cell>
          <cell r="C6501" t="str">
            <v>Other</v>
          </cell>
          <cell r="E6501" t="str">
            <v>Traffic</v>
          </cell>
        </row>
        <row r="6502">
          <cell r="A6502" t="str">
            <v>S200</v>
          </cell>
          <cell r="B6502" t="str">
            <v>EXCEEDING 50 KM/H PROV MOTOR CYCLIST</v>
          </cell>
          <cell r="C6502" t="str">
            <v>Other</v>
          </cell>
          <cell r="E6502" t="str">
            <v>Traffic</v>
          </cell>
        </row>
        <row r="6503">
          <cell r="A6503" t="str">
            <v>K639</v>
          </cell>
          <cell r="B6503" t="str">
            <v>TAXI DRIVER IMPEDED TRAFFIC WHILE CRUISING</v>
          </cell>
          <cell r="C6503" t="str">
            <v>Traffic Offences</v>
          </cell>
          <cell r="E6503" t="str">
            <v>Other</v>
          </cell>
        </row>
        <row r="6504">
          <cell r="A6504" t="str">
            <v>F206</v>
          </cell>
          <cell r="B6504" t="str">
            <v>PSV FAILING TO STOP AT RAILWAY CROSSING</v>
          </cell>
          <cell r="C6504" t="str">
            <v>Traffic Offences</v>
          </cell>
          <cell r="E6504" t="str">
            <v>Traffic</v>
          </cell>
        </row>
        <row r="6505">
          <cell r="A6505">
            <v>9855</v>
          </cell>
          <cell r="B6505" t="str">
            <v>BREACH OF BIOSECURITY ACT 1993</v>
          </cell>
          <cell r="C6505" t="str">
            <v>Other Offences</v>
          </cell>
          <cell r="D6505" t="str">
            <v>JUSTICE (MISCELLANEOUS)</v>
          </cell>
          <cell r="E6505" t="str">
            <v>Other</v>
          </cell>
        </row>
        <row r="6506">
          <cell r="A6506">
            <v>4738</v>
          </cell>
          <cell r="B6506" t="str">
            <v>THEFT EX ROAD TRANSIT (UNDER $500)</v>
          </cell>
          <cell r="C6506" t="str">
            <v>Dishonesty</v>
          </cell>
          <cell r="D6506" t="str">
            <v>DISHONESTY</v>
          </cell>
          <cell r="E6506" t="str">
            <v>Dishonesty</v>
          </cell>
        </row>
        <row r="6507">
          <cell r="A6507" t="str">
            <v>R548</v>
          </cell>
          <cell r="B6507" t="str">
            <v>USE M/V UNDER 3500KG IN PROHIB AREA AKLD</v>
          </cell>
          <cell r="C6507" t="str">
            <v>Traffic Offences</v>
          </cell>
          <cell r="E6507" t="str">
            <v>Traffic</v>
          </cell>
        </row>
        <row r="6508">
          <cell r="A6508" t="str">
            <v>K530</v>
          </cell>
          <cell r="B6508" t="str">
            <v>FAIL UNDERTAKE SAFE DANGEROUS GOODS PRACTICE</v>
          </cell>
          <cell r="C6508" t="str">
            <v>Traffic Offences</v>
          </cell>
          <cell r="E6508" t="str">
            <v>Other</v>
          </cell>
        </row>
        <row r="6509">
          <cell r="A6509" t="str">
            <v>F204</v>
          </cell>
          <cell r="B6509" t="str">
            <v>FAILED TO REMAIN STOPPED AT RAILWAY CROSSING STOP SIGN</v>
          </cell>
          <cell r="C6509" t="str">
            <v>Traffic Offences</v>
          </cell>
          <cell r="E6509" t="str">
            <v>Traffic</v>
          </cell>
        </row>
        <row r="6510">
          <cell r="A6510">
            <v>6875</v>
          </cell>
          <cell r="B6510" t="str">
            <v>CARRY LOADED F'ARM IN VEHICLE</v>
          </cell>
          <cell r="C6510" t="str">
            <v>Other Offences</v>
          </cell>
          <cell r="D6510" t="str">
            <v>PROPERTY ABUSES</v>
          </cell>
          <cell r="E6510" t="str">
            <v>Weapons</v>
          </cell>
        </row>
        <row r="6511">
          <cell r="A6511">
            <v>6531</v>
          </cell>
          <cell r="B6511" t="str">
            <v>GIVES FALSE ALARM OF FIRE</v>
          </cell>
          <cell r="C6511" t="str">
            <v>Other Offences</v>
          </cell>
          <cell r="D6511" t="str">
            <v>PROPERTY ABUSES</v>
          </cell>
          <cell r="E6511" t="str">
            <v>Other</v>
          </cell>
        </row>
        <row r="6512">
          <cell r="A6512">
            <v>1750</v>
          </cell>
          <cell r="B6512" t="str">
            <v>OFFENSIVE WEAPON POSSESSION ETC</v>
          </cell>
          <cell r="C6512" t="str">
            <v>Violence</v>
          </cell>
          <cell r="D6512" t="str">
            <v>VIOLENCE</v>
          </cell>
          <cell r="E6512" t="str">
            <v>Weapons</v>
          </cell>
        </row>
        <row r="6513">
          <cell r="A6513">
            <v>7715</v>
          </cell>
          <cell r="B6513" t="str">
            <v>USING TV RECEIVER WITHOUT A LICENCE</v>
          </cell>
          <cell r="C6513" t="str">
            <v>Other Offences</v>
          </cell>
          <cell r="D6513" t="str">
            <v>ADMINISTRATIVE</v>
          </cell>
          <cell r="E6513" t="str">
            <v>Other</v>
          </cell>
        </row>
        <row r="6514">
          <cell r="A6514" t="str">
            <v>N604</v>
          </cell>
          <cell r="B6514" t="str">
            <v>OPERATED HEAVY VEHICLE WITH NO CHASSIS RATING</v>
          </cell>
          <cell r="C6514" t="str">
            <v>Traffic Offences</v>
          </cell>
          <cell r="E6514" t="str">
            <v>Traffic</v>
          </cell>
        </row>
        <row r="6515">
          <cell r="A6515">
            <v>2979</v>
          </cell>
          <cell r="B6515" t="str">
            <v>OPERATOR FAILED TO PRODUCE CERTIFICATE ON REQUEST</v>
          </cell>
          <cell r="C6515" t="str">
            <v>Other Offences</v>
          </cell>
          <cell r="D6515" t="str">
            <v>SEXUAL OFFENCES</v>
          </cell>
          <cell r="E6515" t="str">
            <v>Other</v>
          </cell>
        </row>
        <row r="6516">
          <cell r="A6516" t="str">
            <v>H726</v>
          </cell>
          <cell r="B6516" t="str">
            <v>TAMPERED WITH A HUBODOMETER</v>
          </cell>
          <cell r="C6516" t="str">
            <v>Traffic Offences</v>
          </cell>
          <cell r="E6516" t="str">
            <v>Traffic</v>
          </cell>
        </row>
        <row r="6517">
          <cell r="A6517" t="str">
            <v>D509</v>
          </cell>
          <cell r="B6517" t="str">
            <v>C/LESS DRIVING REG BREACH CAUSING INJURY</v>
          </cell>
          <cell r="C6517" t="str">
            <v>Traffic Offences</v>
          </cell>
          <cell r="E6517" t="str">
            <v>Traffic</v>
          </cell>
        </row>
        <row r="6518">
          <cell r="A6518" t="str">
            <v>D512</v>
          </cell>
          <cell r="B6518" t="str">
            <v>AID AND ABET CARELESS USE</v>
          </cell>
          <cell r="C6518" t="str">
            <v>Traffic Offences</v>
          </cell>
          <cell r="E6518" t="str">
            <v>Traffic</v>
          </cell>
        </row>
        <row r="6519">
          <cell r="A6519">
            <v>2474</v>
          </cell>
          <cell r="B6519" t="str">
            <v>STRICT LIABLE PRINT/MAKE IND DOC ETC</v>
          </cell>
          <cell r="C6519" t="str">
            <v>Sexual Offences</v>
          </cell>
          <cell r="D6519" t="str">
            <v>SEXUAL OFFENCES</v>
          </cell>
          <cell r="E6519" t="str">
            <v>Other</v>
          </cell>
        </row>
        <row r="6520">
          <cell r="A6520">
            <v>9065</v>
          </cell>
          <cell r="B6520" t="str">
            <v>OBSTRUCTING CUSTOMS OFFICER OR INTERFERING WITH CUSTOMS PROPERTY</v>
          </cell>
          <cell r="C6520" t="str">
            <v>Other Offences</v>
          </cell>
          <cell r="D6520" t="str">
            <v>JUSTICE (MISCELLANEOUS)</v>
          </cell>
          <cell r="E6520" t="str">
            <v>Other</v>
          </cell>
        </row>
        <row r="6521">
          <cell r="A6521" t="str">
            <v>L511</v>
          </cell>
          <cell r="B6521" t="str">
            <v>LEARNER CARRIED PILLION ON A MOTORCYCLE OR MOPED</v>
          </cell>
          <cell r="C6521" t="str">
            <v>Traffic Offences</v>
          </cell>
          <cell r="E6521" t="str">
            <v>Traffic</v>
          </cell>
        </row>
        <row r="6522">
          <cell r="A6522" t="str">
            <v>N399</v>
          </cell>
          <cell r="B6522" t="str">
            <v>MISUSED A HAND-HELD STOP SIGN</v>
          </cell>
          <cell r="C6522" t="str">
            <v>Traffic Offences</v>
          </cell>
          <cell r="E6522" t="str">
            <v>Violence</v>
          </cell>
        </row>
        <row r="6523">
          <cell r="A6523" t="str">
            <v>P294</v>
          </cell>
          <cell r="B6523" t="str">
            <v>PARK IN RESERVED COUNCIL CARPARK WITHOUT PAYING THE PRESCRIBED FEE - GREY</v>
          </cell>
          <cell r="C6523" t="str">
            <v>Traffic Offences</v>
          </cell>
          <cell r="E6523" t="str">
            <v>Traffic</v>
          </cell>
        </row>
        <row r="6524">
          <cell r="A6524">
            <v>1129</v>
          </cell>
          <cell r="B6524" t="str">
            <v>OTHER ATTEMPTED MURDER</v>
          </cell>
          <cell r="C6524" t="str">
            <v>Violence</v>
          </cell>
          <cell r="D6524" t="str">
            <v>VIOLENCE</v>
          </cell>
          <cell r="E6524" t="str">
            <v>Violence</v>
          </cell>
        </row>
        <row r="6525">
          <cell r="A6525" t="str">
            <v>N567</v>
          </cell>
          <cell r="B6525" t="str">
            <v>REAR PILOT VEHICLE DISPLAYED NO WARNING SIGN</v>
          </cell>
          <cell r="C6525" t="str">
            <v>Traffic Offences</v>
          </cell>
          <cell r="E6525" t="str">
            <v>Traffic</v>
          </cell>
        </row>
        <row r="6526">
          <cell r="A6526">
            <v>6778</v>
          </cell>
          <cell r="B6526" t="str">
            <v>OTHER OFFENCE - NOXIOUS PLANTS ACT 1978 -</v>
          </cell>
          <cell r="C6526" t="str">
            <v>Other Offences</v>
          </cell>
          <cell r="D6526" t="str">
            <v>PROPERTY ABUSES</v>
          </cell>
          <cell r="E6526" t="str">
            <v>Other</v>
          </cell>
        </row>
        <row r="6527">
          <cell r="A6527">
            <v>9424</v>
          </cell>
          <cell r="B6527" t="str">
            <v>FAILING TO SUPPLY TERRITORIAL AUTHORITY WITH A BUILDING WARRANT OF FITNESS</v>
          </cell>
          <cell r="C6527" t="str">
            <v>Other Offences</v>
          </cell>
          <cell r="D6527" t="str">
            <v>JUSTICE (MISCELLANEOUS)</v>
          </cell>
          <cell r="E6527" t="str">
            <v>Other</v>
          </cell>
        </row>
        <row r="6528">
          <cell r="A6528" t="str">
            <v>H605</v>
          </cell>
          <cell r="B6528" t="str">
            <v>EXCEED AXLE WT LMT-BRIDGE(80%-90% CLASSI)</v>
          </cell>
          <cell r="C6528" t="str">
            <v>Traffic Offences</v>
          </cell>
          <cell r="E6528" t="str">
            <v>Traffic</v>
          </cell>
        </row>
        <row r="6529">
          <cell r="A6529" t="str">
            <v>R647</v>
          </cell>
          <cell r="B6529" t="str">
            <v>USE SKATE/ROLLBLADE PROHIBITED -NELSON</v>
          </cell>
          <cell r="C6529" t="str">
            <v>Traffic Offences</v>
          </cell>
          <cell r="E6529" t="str">
            <v>Other</v>
          </cell>
        </row>
        <row r="6530">
          <cell r="A6530" t="str">
            <v>E824</v>
          </cell>
          <cell r="B6530" t="str">
            <v>EXCEEDED 60 KM/H SH6 FOX GLACIER TOWNSHIP</v>
          </cell>
          <cell r="C6530" t="str">
            <v>Traffic Offences</v>
          </cell>
          <cell r="E6530" t="str">
            <v>Traffic</v>
          </cell>
        </row>
        <row r="6531">
          <cell r="A6531" t="str">
            <v>H212</v>
          </cell>
          <cell r="B6531" t="str">
            <v>HUBODOMETER NOT IN GOOD WORKING CONDITION</v>
          </cell>
          <cell r="C6531" t="str">
            <v>Traffic Offences</v>
          </cell>
          <cell r="E6531" t="str">
            <v>Traffic</v>
          </cell>
        </row>
        <row r="6532">
          <cell r="A6532">
            <v>9486</v>
          </cell>
          <cell r="B6532" t="str">
            <v>FAILURE TO CARRY LEASH IN PUBLIC</v>
          </cell>
          <cell r="C6532" t="str">
            <v>Other Offences</v>
          </cell>
          <cell r="D6532" t="str">
            <v>JUSTICE (MISCELLANEOUS)</v>
          </cell>
          <cell r="E6532" t="str">
            <v>Other</v>
          </cell>
        </row>
        <row r="6533">
          <cell r="A6533" t="str">
            <v>E826</v>
          </cell>
          <cell r="B6533" t="str">
            <v>EXCEEDED 60KM/H ON DESIGNATED ROAD IN MAUKAU CITY</v>
          </cell>
          <cell r="C6533" t="str">
            <v>Traffic Offences</v>
          </cell>
          <cell r="E6533" t="str">
            <v>Traffic</v>
          </cell>
        </row>
        <row r="6534">
          <cell r="A6534" t="str">
            <v>W652</v>
          </cell>
          <cell r="B6534" t="str">
            <v>LICENSE HOLDER FAILED TO COMPLY WITH EVERY CONDITION OF LICENSE</v>
          </cell>
          <cell r="C6534" t="str">
            <v>Drugs and Alcohol</v>
          </cell>
          <cell r="E6534" t="str">
            <v>Other</v>
          </cell>
        </row>
        <row r="6535">
          <cell r="A6535" t="str">
            <v>N102</v>
          </cell>
          <cell r="B6535" t="str">
            <v>NOISY VEHICLE - OWNER OFFENCE</v>
          </cell>
          <cell r="C6535" t="str">
            <v>Traffic Offences</v>
          </cell>
          <cell r="E6535" t="str">
            <v>Traffic</v>
          </cell>
        </row>
        <row r="6536">
          <cell r="A6536" t="str">
            <v>V514</v>
          </cell>
          <cell r="B6536" t="str">
            <v>FAILING TO DISPLAY TRADE DETAILS ON VEH</v>
          </cell>
          <cell r="C6536" t="str">
            <v>Traffic Offences</v>
          </cell>
          <cell r="E6536" t="str">
            <v>Traffic</v>
          </cell>
        </row>
        <row r="6537">
          <cell r="A6537">
            <v>9421</v>
          </cell>
          <cell r="B6537" t="str">
            <v>FAILING TO PROVIDE PRESCRIBED CHECKLIST</v>
          </cell>
          <cell r="C6537" t="str">
            <v>Other Offences</v>
          </cell>
          <cell r="D6537" t="str">
            <v>JUSTICE (MISCELLANEOUS)</v>
          </cell>
          <cell r="E6537" t="str">
            <v>Other</v>
          </cell>
        </row>
        <row r="6538">
          <cell r="A6538" t="str">
            <v>S101</v>
          </cell>
          <cell r="B6538" t="str">
            <v>DRIVER FAILED TO WEAR SAFETY HELMET</v>
          </cell>
          <cell r="C6538" t="str">
            <v>Traffic Offences</v>
          </cell>
          <cell r="E6538" t="str">
            <v>Traffic</v>
          </cell>
        </row>
        <row r="6539">
          <cell r="A6539" t="str">
            <v>P125</v>
          </cell>
          <cell r="B6539" t="str">
            <v>FAILS TO OPERATE PARKING METER</v>
          </cell>
          <cell r="C6539" t="str">
            <v>Traffic Offences</v>
          </cell>
          <cell r="E6539" t="str">
            <v>Traffic</v>
          </cell>
        </row>
        <row r="6540">
          <cell r="A6540" t="str">
            <v>P995</v>
          </cell>
          <cell r="B6540" t="str">
            <v>DISPLAYED AN EXPIRED PARKING COUPON - WAITAKI</v>
          </cell>
          <cell r="C6540" t="str">
            <v>Traffic Offences</v>
          </cell>
          <cell r="E6540" t="str">
            <v>Traffic</v>
          </cell>
        </row>
        <row r="6541">
          <cell r="A6541" t="str">
            <v>T903</v>
          </cell>
          <cell r="B6541" t="str">
            <v>WRONG VEHICLE AUTHORITY DISPLAYED</v>
          </cell>
          <cell r="C6541" t="str">
            <v>Traffic Offences</v>
          </cell>
          <cell r="E6541" t="str">
            <v>Other</v>
          </cell>
        </row>
        <row r="6542">
          <cell r="A6542" t="str">
            <v>K729</v>
          </cell>
          <cell r="B6542" t="str">
            <v>APPROVED TAXI ORGANISATION FAILED TO KEEP LICENCE HOLDERS REGISTER</v>
          </cell>
          <cell r="C6542" t="str">
            <v>Traffic Offences</v>
          </cell>
          <cell r="E6542" t="str">
            <v>Other</v>
          </cell>
        </row>
        <row r="6543">
          <cell r="A6543" t="str">
            <v>P208</v>
          </cell>
          <cell r="B6543" t="str">
            <v>EXCEEDED MAXIMUM TIME LIMIT ON APPROVED PARKING DEVICE - AUCKLAND</v>
          </cell>
          <cell r="C6543" t="str">
            <v>Traffic Offences</v>
          </cell>
          <cell r="E6543" t="str">
            <v>Traffic</v>
          </cell>
        </row>
        <row r="6544">
          <cell r="A6544" t="str">
            <v>K112</v>
          </cell>
          <cell r="B6544" t="str">
            <v>FAIL TO BELONG TO APPROVD TAXI ORGANISTN</v>
          </cell>
          <cell r="C6544" t="str">
            <v>Traffic Offences</v>
          </cell>
          <cell r="E6544" t="str">
            <v>Other</v>
          </cell>
        </row>
        <row r="6545">
          <cell r="A6545" t="str">
            <v>N357</v>
          </cell>
          <cell r="B6545" t="str">
            <v>CONTRACTOR/LOCAL AUTH FLD MARK ROAD WORKS</v>
          </cell>
          <cell r="C6545" t="str">
            <v>Traffic Offences</v>
          </cell>
          <cell r="E6545" t="str">
            <v>Other</v>
          </cell>
        </row>
        <row r="6546">
          <cell r="A6546" t="str">
            <v>P365</v>
          </cell>
          <cell r="B6546" t="str">
            <v>EXCEEDED THE TIME FOR WHICH FEE PAID IN PAY AND DISPLAY AREA - WELLINGTON</v>
          </cell>
          <cell r="C6546" t="str">
            <v>Traffic Offences</v>
          </cell>
          <cell r="E6546" t="str">
            <v>Traffic</v>
          </cell>
        </row>
        <row r="6547">
          <cell r="A6547" t="str">
            <v>K575</v>
          </cell>
          <cell r="B6547" t="str">
            <v>SUPERVISOR FAILED TO HOLD DANGEROUS GOODS ENDORSEMENT</v>
          </cell>
          <cell r="C6547" t="str">
            <v>Traffic Offences</v>
          </cell>
          <cell r="E6547" t="str">
            <v>Traffic</v>
          </cell>
        </row>
        <row r="6548">
          <cell r="A6548" t="str">
            <v>C501</v>
          </cell>
          <cell r="B6548" t="str">
            <v>NO GAS INSPECTION CERTIFICATE</v>
          </cell>
          <cell r="C6548" t="str">
            <v>Traffic Offences</v>
          </cell>
          <cell r="E6548" t="str">
            <v>Traffic</v>
          </cell>
        </row>
        <row r="6549">
          <cell r="A6549" t="str">
            <v>L447</v>
          </cell>
          <cell r="B6549" t="str">
            <v>BUYER OF VEHICLE FAIL TO NOTIFY REGISTAR</v>
          </cell>
          <cell r="C6549" t="str">
            <v>Traffic Offences</v>
          </cell>
          <cell r="E6549" t="str">
            <v>Traffic</v>
          </cell>
        </row>
        <row r="6550">
          <cell r="A6550" t="str">
            <v>A526</v>
          </cell>
          <cell r="B6550" t="str">
            <v>AIDED PERSON WITH BREATH ALCOHOL LEVEL OVER 250 MCGS BUT NOT OVER 400 MCGS</v>
          </cell>
          <cell r="C6550" t="str">
            <v>Traffic Offences</v>
          </cell>
          <cell r="E6550" t="str">
            <v>Traffic</v>
          </cell>
        </row>
        <row r="6551">
          <cell r="A6551">
            <v>9075</v>
          </cell>
          <cell r="B6551" t="str">
            <v>OFFENCES IN RELATION TO DEPARTURE OF CRAFT</v>
          </cell>
          <cell r="C6551" t="str">
            <v>Other Offences</v>
          </cell>
          <cell r="D6551" t="str">
            <v>JUSTICE (MISCELLANEOUS)</v>
          </cell>
          <cell r="E6551" t="str">
            <v>Other</v>
          </cell>
        </row>
        <row r="6552">
          <cell r="A6552" t="str">
            <v>H606</v>
          </cell>
          <cell r="B6552" t="str">
            <v>EXCEEDING AXLE WEIGHT LIMIT-BRIDGE (CLASS II)</v>
          </cell>
          <cell r="C6552" t="str">
            <v>Traffic Offences</v>
          </cell>
          <cell r="E6552" t="str">
            <v>Traffic</v>
          </cell>
        </row>
        <row r="6553">
          <cell r="A6553">
            <v>9237</v>
          </cell>
          <cell r="B6553" t="str">
            <v>BREACH PAWNBROKERS ACT</v>
          </cell>
          <cell r="C6553" t="str">
            <v>Other Offences</v>
          </cell>
          <cell r="D6553" t="str">
            <v>JUSTICE (MISCELLANEOUS)</v>
          </cell>
          <cell r="E6553" t="str">
            <v>Other</v>
          </cell>
        </row>
        <row r="6554">
          <cell r="A6554">
            <v>2982</v>
          </cell>
          <cell r="B6554" t="str">
            <v>OPERATOR FAIL TO ADOPT/PROMOTE SAFE SEX</v>
          </cell>
          <cell r="C6554" t="str">
            <v>Other Offences</v>
          </cell>
          <cell r="D6554" t="str">
            <v>SEXUAL OFFENCES</v>
          </cell>
          <cell r="E6554" t="str">
            <v>Other</v>
          </cell>
        </row>
        <row r="6555">
          <cell r="A6555">
            <v>3622</v>
          </cell>
          <cell r="B6555" t="str">
            <v>PREPARES TO COMMIT CRIME PUBLIC PLACE</v>
          </cell>
          <cell r="C6555" t="str">
            <v>Other Offences</v>
          </cell>
          <cell r="D6555" t="str">
            <v>DRUGS AND ANTI SOCIAL OFFENCES</v>
          </cell>
          <cell r="E6555" t="str">
            <v>Other</v>
          </cell>
        </row>
        <row r="6556">
          <cell r="A6556">
            <v>6777</v>
          </cell>
          <cell r="B6556" t="str">
            <v>OFFENCES RELATING TO NOXOIUS PLANTS</v>
          </cell>
          <cell r="C6556" t="str">
            <v>Other Offences</v>
          </cell>
          <cell r="D6556" t="str">
            <v>PROPERTY ABUSES</v>
          </cell>
          <cell r="E6556" t="str">
            <v>Other</v>
          </cell>
        </row>
        <row r="6557">
          <cell r="A6557" t="str">
            <v>F672</v>
          </cell>
          <cell r="B6557" t="str">
            <v>WRONG WAY ON ONE WAY ST-P/NORTH CITY</v>
          </cell>
          <cell r="C6557" t="str">
            <v>Traffic Offences</v>
          </cell>
          <cell r="E6557" t="str">
            <v>Traffic</v>
          </cell>
        </row>
        <row r="6558">
          <cell r="A6558" t="str">
            <v>R651</v>
          </cell>
          <cell r="B6558" t="str">
            <v>ADULT USED SKATEBOARD/IN-LINE SKATES PROHIBITED AREA - UPPER HUTT</v>
          </cell>
          <cell r="C6558" t="str">
            <v>Traffic Offences</v>
          </cell>
          <cell r="E6558" t="str">
            <v>Other</v>
          </cell>
        </row>
        <row r="6559">
          <cell r="A6559">
            <v>3830</v>
          </cell>
          <cell r="B6559" t="str">
            <v>MISCELLANEOUS BREACHES C, YP &amp; F ACT 1989</v>
          </cell>
          <cell r="C6559" t="str">
            <v>Other Offences</v>
          </cell>
          <cell r="D6559" t="str">
            <v>DRUGS AND ANTI SOCIAL OFFENCES</v>
          </cell>
          <cell r="E6559" t="str">
            <v>Other</v>
          </cell>
        </row>
        <row r="6560">
          <cell r="A6560" t="str">
            <v>R579</v>
          </cell>
          <cell r="B6560" t="str">
            <v>UNLAWFULLY REMOVED A WHEEL LOCK - QUEENSTOWN</v>
          </cell>
          <cell r="C6560" t="str">
            <v>Traffic Offences</v>
          </cell>
          <cell r="E6560" t="str">
            <v>Traffic</v>
          </cell>
        </row>
        <row r="6561">
          <cell r="A6561">
            <v>8510</v>
          </cell>
          <cell r="B6561" t="str">
            <v>JUSTICE (SPECIAL)</v>
          </cell>
          <cell r="C6561" t="str">
            <v>Traffic Offences</v>
          </cell>
          <cell r="D6561" t="str">
            <v>TRAFFIC</v>
          </cell>
          <cell r="E6561" t="str">
            <v>Other</v>
          </cell>
        </row>
        <row r="6562">
          <cell r="A6562">
            <v>2623</v>
          </cell>
          <cell r="B6562" t="str">
            <v>ABDUCTION FOR MARRIAGE - FEMALE OVER 16</v>
          </cell>
          <cell r="C6562" t="str">
            <v>Sexual Offences</v>
          </cell>
          <cell r="D6562" t="str">
            <v>SEXUAL OFFENCES</v>
          </cell>
          <cell r="E6562" t="str">
            <v>Violence</v>
          </cell>
        </row>
        <row r="6563">
          <cell r="A6563">
            <v>6310</v>
          </cell>
          <cell r="B6563" t="str">
            <v>NEGLECT AND CRUELTY TO ANIMALS</v>
          </cell>
          <cell r="C6563" t="str">
            <v>Other Offences</v>
          </cell>
          <cell r="D6563" t="str">
            <v>PROPERTY ABUSES</v>
          </cell>
          <cell r="E6563" t="str">
            <v>Other</v>
          </cell>
        </row>
        <row r="6564">
          <cell r="A6564" t="str">
            <v>C901</v>
          </cell>
          <cell r="B6564" t="str">
            <v>DID USE UNLICENSED MOTOR VEHICLE</v>
          </cell>
          <cell r="C6564" t="str">
            <v>Traffic Offences</v>
          </cell>
          <cell r="E6564" t="str">
            <v>Traffic</v>
          </cell>
        </row>
        <row r="6565">
          <cell r="A6565">
            <v>7975</v>
          </cell>
          <cell r="B6565" t="str">
            <v>FAIL TO REPORT / HOLD STOLEN GOODS</v>
          </cell>
          <cell r="C6565" t="str">
            <v>Administrative</v>
          </cell>
          <cell r="D6565" t="str">
            <v>ADMINISTRATIVE</v>
          </cell>
          <cell r="E6565" t="str">
            <v>Other</v>
          </cell>
        </row>
        <row r="6566">
          <cell r="A6566">
            <v>7654</v>
          </cell>
          <cell r="B6566" t="str">
            <v>OWNS DOG ATTACKS PERSON/STOCK</v>
          </cell>
          <cell r="C6566" t="str">
            <v>Other Offences</v>
          </cell>
          <cell r="D6566" t="str">
            <v>ADMINISTRATIVE</v>
          </cell>
          <cell r="E6566" t="str">
            <v>Violence</v>
          </cell>
        </row>
        <row r="6567">
          <cell r="A6567" t="str">
            <v>N101</v>
          </cell>
          <cell r="B6567" t="str">
            <v>NOISY VEHICLE</v>
          </cell>
          <cell r="C6567" t="str">
            <v>Traffic Offences</v>
          </cell>
          <cell r="E6567" t="str">
            <v>Traffic</v>
          </cell>
        </row>
        <row r="6568">
          <cell r="A6568">
            <v>5221</v>
          </cell>
          <cell r="B6568" t="str">
            <v>PROVIDE EXPLOSIVE FOR CRIME</v>
          </cell>
          <cell r="C6568" t="str">
            <v>Property Damage</v>
          </cell>
          <cell r="D6568" t="str">
            <v>PROPERTY DAMAGE</v>
          </cell>
          <cell r="E6568" t="str">
            <v>Weapons</v>
          </cell>
        </row>
        <row r="6569">
          <cell r="A6569" t="str">
            <v>K140</v>
          </cell>
          <cell r="B6569" t="str">
            <v>PARTY TO OFFENCE OF UNLICENSED TRANSPORT SERVICE</v>
          </cell>
          <cell r="C6569" t="str">
            <v>Traffic Offences</v>
          </cell>
          <cell r="E6569" t="str">
            <v>Other</v>
          </cell>
        </row>
        <row r="6570">
          <cell r="A6570" t="str">
            <v>V221</v>
          </cell>
          <cell r="B6570" t="str">
            <v>USING AMBER OR YELLOW LIGHT WHEN MOVING</v>
          </cell>
          <cell r="C6570" t="str">
            <v>Traffic Offences</v>
          </cell>
          <cell r="E6570" t="str">
            <v>Traffic</v>
          </cell>
        </row>
        <row r="6571">
          <cell r="A6571" t="str">
            <v>B126</v>
          </cell>
          <cell r="B6571" t="str">
            <v>FAIL TO COMPLY PROHIBITION BY TRAFFIC OFF</v>
          </cell>
          <cell r="C6571" t="str">
            <v>Traffic Offences</v>
          </cell>
          <cell r="E6571" t="str">
            <v>Traffic</v>
          </cell>
        </row>
        <row r="6572">
          <cell r="A6572">
            <v>6779</v>
          </cell>
          <cell r="B6572" t="str">
            <v>OTHER JUSTICE (SPECIAL)</v>
          </cell>
          <cell r="C6572" t="str">
            <v>Other Offences</v>
          </cell>
          <cell r="D6572" t="str">
            <v>PROPERTY ABUSES</v>
          </cell>
          <cell r="E6572" t="str">
            <v>Other</v>
          </cell>
        </row>
        <row r="6573">
          <cell r="A6573" t="str">
            <v>N551</v>
          </cell>
          <cell r="B6573" t="str">
            <v>OVERDIMENSION VEHICLE BREACHED REQUIREMENTS</v>
          </cell>
          <cell r="C6573" t="str">
            <v>Traffic Offences</v>
          </cell>
          <cell r="E6573" t="str">
            <v>Traffic</v>
          </cell>
        </row>
        <row r="6574">
          <cell r="A6574" t="str">
            <v>P810</v>
          </cell>
          <cell r="B6574" t="str">
            <v>PARK COUPN TIMED LTR THAN STRT PRK NELSON</v>
          </cell>
          <cell r="C6574" t="str">
            <v>Traffic Offences</v>
          </cell>
          <cell r="E6574" t="str">
            <v>Traffic</v>
          </cell>
        </row>
        <row r="6575">
          <cell r="A6575">
            <v>9034</v>
          </cell>
          <cell r="B6575" t="str">
            <v>S145 DAM OWNER FAILING TO COMPLY WITH A DIRECTION FROM A REGIONAL AUTHORITY TO HAVE A DAM SAFETY ASSURANCE PROGRAMME RE-AUDITED AND SUBMITTED</v>
          </cell>
          <cell r="C6575" t="str">
            <v>Other Offences</v>
          </cell>
          <cell r="D6575" t="str">
            <v>JUSTICE (MISCELLANEOUS)</v>
          </cell>
          <cell r="E6575" t="str">
            <v>Other</v>
          </cell>
        </row>
        <row r="6576">
          <cell r="A6576" t="str">
            <v>E809</v>
          </cell>
          <cell r="B6576" t="str">
            <v>M/CYCLE/MOPED EXC 40 KMH TOWING TRAILER</v>
          </cell>
          <cell r="C6576" t="str">
            <v>Traffic Offences</v>
          </cell>
          <cell r="E6576" t="str">
            <v>Traffic</v>
          </cell>
        </row>
        <row r="6577">
          <cell r="A6577">
            <v>1719</v>
          </cell>
          <cell r="B6577" t="str">
            <v>OTHER THREATENS TO KILL/DO GBH</v>
          </cell>
          <cell r="C6577" t="str">
            <v>Violence</v>
          </cell>
          <cell r="D6577" t="str">
            <v>VIOLENCE</v>
          </cell>
          <cell r="E6577" t="str">
            <v>Violence</v>
          </cell>
        </row>
        <row r="6578">
          <cell r="A6578">
            <v>9456</v>
          </cell>
          <cell r="B6578" t="str">
            <v>BREACH POULTRY ACT</v>
          </cell>
          <cell r="C6578" t="str">
            <v>Other Offences</v>
          </cell>
          <cell r="D6578" t="str">
            <v>JUSTICE (MISCELLANEOUS)</v>
          </cell>
          <cell r="E6578" t="str">
            <v>Other</v>
          </cell>
        </row>
        <row r="6579">
          <cell r="A6579">
            <v>1590</v>
          </cell>
          <cell r="B6579" t="str">
            <v>MISCELLANEOUS COMMON ASSAULT(CR ACT)</v>
          </cell>
          <cell r="C6579" t="str">
            <v>Violence</v>
          </cell>
          <cell r="D6579" t="str">
            <v>VIOLENCE</v>
          </cell>
          <cell r="E6579" t="str">
            <v>Violence</v>
          </cell>
        </row>
        <row r="6580">
          <cell r="A6580" t="str">
            <v>V577</v>
          </cell>
          <cell r="B6580" t="str">
            <v>WINTER TYRE HAD LESS THAN 4 MM TREAD DEPTH</v>
          </cell>
          <cell r="C6580" t="str">
            <v>Traffic Offences</v>
          </cell>
          <cell r="E6580" t="str">
            <v>Traffic</v>
          </cell>
        </row>
        <row r="6581">
          <cell r="A6581">
            <v>8163</v>
          </cell>
          <cell r="B6581" t="str">
            <v>DRIVES WHEN DISQ (FIRST OFFENCE)</v>
          </cell>
          <cell r="C6581" t="str">
            <v>Traffic Offences</v>
          </cell>
          <cell r="D6581" t="str">
            <v>TRAFFIC</v>
          </cell>
          <cell r="E6581" t="str">
            <v>Traffic</v>
          </cell>
        </row>
        <row r="6582">
          <cell r="A6582">
            <v>1633</v>
          </cell>
          <cell r="B6582" t="str">
            <v>ASSAULT OFFICIAL(OTH STATUTE)MANUAL</v>
          </cell>
          <cell r="C6582" t="str">
            <v>Violence</v>
          </cell>
          <cell r="D6582" t="str">
            <v>VIOLENCE</v>
          </cell>
          <cell r="E6582" t="str">
            <v>Violence</v>
          </cell>
        </row>
        <row r="6583">
          <cell r="A6583">
            <v>4321</v>
          </cell>
          <cell r="B6583" t="str">
            <v>SHOPLIFTS (OVER $500)</v>
          </cell>
          <cell r="C6583" t="str">
            <v>Dishonesty</v>
          </cell>
          <cell r="D6583" t="str">
            <v>DISHONESTY</v>
          </cell>
          <cell r="E6583" t="str">
            <v>Dishonesty</v>
          </cell>
        </row>
        <row r="6584">
          <cell r="A6584" t="str">
            <v>D713</v>
          </cell>
          <cell r="B6584" t="str">
            <v>DROVE IN UNAVAILABLE LANE - WRONG SIDE NO PASS LINE (NOT OVERTAKING)</v>
          </cell>
          <cell r="C6584" t="str">
            <v>Traffic Offences</v>
          </cell>
          <cell r="E6584" t="str">
            <v>Traffic</v>
          </cell>
        </row>
        <row r="6585">
          <cell r="A6585" t="str">
            <v>C111</v>
          </cell>
          <cell r="B6585" t="str">
            <v>ISSUE EVIDENCE INSPEC TO DEFECTIVE VEHICL</v>
          </cell>
          <cell r="C6585" t="str">
            <v>Traffic Offences</v>
          </cell>
          <cell r="E6585" t="str">
            <v>Traffic</v>
          </cell>
        </row>
        <row r="6586">
          <cell r="A6586" t="str">
            <v>M254</v>
          </cell>
          <cell r="B6586" t="str">
            <v>DRIVER EXCEEDED 70 HOURS WORK TIME IN CUMULATIVE WORK PERIOD (120 MINS OR MORE)</v>
          </cell>
          <cell r="C6586" t="str">
            <v>Traffic Offences</v>
          </cell>
          <cell r="E6586" t="str">
            <v>Traffic</v>
          </cell>
        </row>
        <row r="6587">
          <cell r="A6587">
            <v>2874</v>
          </cell>
          <cell r="B6587" t="str">
            <v>INDUCE/PERMIT BOY 12-16 DO INDECENT ACT</v>
          </cell>
          <cell r="C6587" t="str">
            <v>Sexual Offences</v>
          </cell>
          <cell r="D6587" t="str">
            <v>SEXUAL OFFENCES</v>
          </cell>
          <cell r="E6587" t="str">
            <v>Sexual</v>
          </cell>
        </row>
        <row r="6588">
          <cell r="A6588" t="str">
            <v>K150</v>
          </cell>
          <cell r="B6588" t="str">
            <v>UNLICENSED RAIL SERVICE</v>
          </cell>
          <cell r="C6588" t="str">
            <v>Traffic Offences</v>
          </cell>
          <cell r="E6588" t="str">
            <v>Other</v>
          </cell>
        </row>
        <row r="6589">
          <cell r="A6589" t="str">
            <v>V504</v>
          </cell>
          <cell r="B6589" t="str">
            <v>TRAILER NOT SAFELY SECURED TO CAR</v>
          </cell>
          <cell r="C6589" t="str">
            <v>Traffic Offences</v>
          </cell>
          <cell r="E6589" t="str">
            <v>Traffic</v>
          </cell>
        </row>
        <row r="6590">
          <cell r="A6590" t="str">
            <v>W649</v>
          </cell>
          <cell r="B6590" t="str">
            <v>CLUB WITH OFF-LICENSE SOLD LICENSE TO UNAUTHORISED CUSTOMER</v>
          </cell>
          <cell r="C6590" t="str">
            <v>Drugs and Alcohol</v>
          </cell>
          <cell r="E6590" t="str">
            <v>Other</v>
          </cell>
        </row>
        <row r="6591">
          <cell r="A6591" t="str">
            <v>P267</v>
          </cell>
          <cell r="B6591" t="str">
            <v>PARKED HEAVY MOTOR VEHICLE MORE THAN 1 HOUR IN RESIDENTIAL AREA - WAIPA</v>
          </cell>
          <cell r="C6591" t="str">
            <v>Traffic Offences</v>
          </cell>
          <cell r="E6591" t="str">
            <v>Traffic</v>
          </cell>
        </row>
        <row r="6592">
          <cell r="A6592" t="str">
            <v>K322</v>
          </cell>
          <cell r="B6592" t="str">
            <v>VEHICLE RECOVERY VEHICLE FAILED TO DISPLAY TRANSPORT SERVICE LICENCE NUMBER</v>
          </cell>
          <cell r="C6592" t="str">
            <v>Traffic Offences</v>
          </cell>
          <cell r="E6592" t="str">
            <v>Other</v>
          </cell>
        </row>
        <row r="6593">
          <cell r="A6593">
            <v>1534</v>
          </cell>
          <cell r="B6593" t="str">
            <v>ASSAULTS CHILD (STABBING/CUTTING WEAPON)</v>
          </cell>
          <cell r="C6593" t="str">
            <v>Violence</v>
          </cell>
          <cell r="D6593" t="str">
            <v>VIOLENCE</v>
          </cell>
          <cell r="E6593" t="str">
            <v>Violence</v>
          </cell>
        </row>
        <row r="6594">
          <cell r="A6594">
            <v>2993</v>
          </cell>
          <cell r="B6594" t="str">
            <v>PUBLISH/IMPORT/EXPORT/SELL AN INTIMATE VISUAL RECORDING</v>
          </cell>
          <cell r="C6594" t="str">
            <v>Sexual Offences</v>
          </cell>
          <cell r="D6594" t="str">
            <v>SEXUAL OFFENCES</v>
          </cell>
          <cell r="E6594" t="str">
            <v>Sexual</v>
          </cell>
        </row>
        <row r="6595">
          <cell r="A6595">
            <v>1435</v>
          </cell>
          <cell r="B6595" t="str">
            <v>AGGRAVATED INJURY (OTHER WEAPON)</v>
          </cell>
          <cell r="C6595" t="str">
            <v>Violence</v>
          </cell>
          <cell r="D6595" t="str">
            <v>VIOLENCE</v>
          </cell>
          <cell r="E6595" t="str">
            <v>Violence</v>
          </cell>
        </row>
        <row r="6596">
          <cell r="A6596" t="str">
            <v>D812</v>
          </cell>
          <cell r="B6596" t="str">
            <v>DRIVER ON TERMINATING ROAD FAILED TO GIVE WAY TO VEHICLE ON CONTINUING ROAD</v>
          </cell>
          <cell r="C6596" t="str">
            <v>Traffic Offences</v>
          </cell>
          <cell r="E6596" t="str">
            <v>Traffic</v>
          </cell>
        </row>
        <row r="6597">
          <cell r="A6597" t="str">
            <v>K122</v>
          </cell>
          <cell r="B6597" t="str">
            <v>LICENCE HOLDR FAIL DISCLOSE NAME OF DRIVR</v>
          </cell>
          <cell r="C6597" t="str">
            <v>Traffic Offences</v>
          </cell>
          <cell r="E6597" t="str">
            <v>Other</v>
          </cell>
        </row>
        <row r="6598">
          <cell r="A6598" t="str">
            <v>V580</v>
          </cell>
          <cell r="B6598" t="str">
            <v>EXCEEDED 80 KM/H ON A SPACE-SAVER TYRE</v>
          </cell>
          <cell r="C6598" t="str">
            <v>Traffic Offences</v>
          </cell>
          <cell r="E6598" t="str">
            <v>Traffic</v>
          </cell>
        </row>
        <row r="6599">
          <cell r="A6599" t="str">
            <v>V418</v>
          </cell>
          <cell r="B6599" t="str">
            <v>USING WORN OR DAMAGED TYRE</v>
          </cell>
          <cell r="C6599" t="str">
            <v>Traffic Offences</v>
          </cell>
          <cell r="E6599" t="str">
            <v>Traffic</v>
          </cell>
        </row>
        <row r="6600">
          <cell r="A6600">
            <v>4441</v>
          </cell>
          <cell r="B6600" t="str">
            <v>FAILURE TO VERIFY IDENTITY</v>
          </cell>
          <cell r="C6600" t="str">
            <v>Dishonesty</v>
          </cell>
          <cell r="D6600" t="str">
            <v>DISHONESTY</v>
          </cell>
          <cell r="E6600" t="str">
            <v>Other</v>
          </cell>
        </row>
        <row r="6601">
          <cell r="A6601" t="str">
            <v>P934</v>
          </cell>
          <cell r="B6601" t="str">
            <v>FAILED TO COMPLY WITH A ROAD SIGN - UPPER HUTT</v>
          </cell>
          <cell r="C6601" t="str">
            <v>Traffic Offences</v>
          </cell>
          <cell r="E6601" t="str">
            <v>Traffic</v>
          </cell>
        </row>
        <row r="6602">
          <cell r="A6602" t="str">
            <v>K408</v>
          </cell>
          <cell r="B6602" t="str">
            <v>RENTAL SERVICE HOLDER FAILED ENTER INTO WRITTEN AGREEMENT WITH HIRER</v>
          </cell>
          <cell r="C6602" t="str">
            <v>Traffic Offences</v>
          </cell>
          <cell r="E6602" t="str">
            <v>Other</v>
          </cell>
        </row>
        <row r="6603">
          <cell r="A6603" t="str">
            <v>R816</v>
          </cell>
          <cell r="B6603" t="str">
            <v>PARK METERED SPACE TIME EXPIRED AUCK CITY</v>
          </cell>
          <cell r="C6603" t="str">
            <v>Traffic Offences</v>
          </cell>
          <cell r="E6603" t="str">
            <v>Traffic</v>
          </cell>
        </row>
        <row r="6604">
          <cell r="A6604">
            <v>3821</v>
          </cell>
          <cell r="B6604" t="str">
            <v>HINDERS/OBSTRUCTS EXECUTION OF WARRANT</v>
          </cell>
          <cell r="C6604" t="str">
            <v>Other Offences</v>
          </cell>
          <cell r="D6604" t="str">
            <v>DRUGS AND ANTI SOCIAL OFFENCES</v>
          </cell>
          <cell r="E6604" t="str">
            <v>Other</v>
          </cell>
        </row>
        <row r="6605">
          <cell r="A6605">
            <v>7454</v>
          </cell>
          <cell r="B6605" t="str">
            <v>DISCLOSED EXISTENCE OR OPERATION OF SEARCH ORDER</v>
          </cell>
          <cell r="C6605" t="str">
            <v>Disorderly Conduct</v>
          </cell>
          <cell r="D6605" t="str">
            <v>ADMINISTRATIVE</v>
          </cell>
          <cell r="E6605" t="str">
            <v>Other</v>
          </cell>
        </row>
        <row r="6606">
          <cell r="A6606" t="str">
            <v>P408</v>
          </cell>
          <cell r="B6606" t="str">
            <v>OBSCURED OR INDISTINGUISHABLE REGISTRATION PLATE - PARKED VEHICLE</v>
          </cell>
          <cell r="C6606" t="str">
            <v>Traffic Offences</v>
          </cell>
          <cell r="E6606" t="str">
            <v>Traffic</v>
          </cell>
        </row>
        <row r="6607">
          <cell r="A6607" t="str">
            <v>H123</v>
          </cell>
          <cell r="B6607" t="str">
            <v>HUBODOMETER OR ELECTRONIC DISTANCE RECORDER INCORRECTLY FITTED TO RUC VEHICLE</v>
          </cell>
          <cell r="C6607" t="str">
            <v>Traffic Offences</v>
          </cell>
          <cell r="E6607" t="str">
            <v>Traffic</v>
          </cell>
        </row>
        <row r="6608">
          <cell r="A6608" t="str">
            <v>M312</v>
          </cell>
          <cell r="B6608" t="str">
            <v>FAILED TO SIGNAL TURN OR MOVE TO LEFT OR MOVE FROM RIGHT KERB</v>
          </cell>
          <cell r="C6608" t="str">
            <v>Traffic Offences</v>
          </cell>
          <cell r="E6608" t="str">
            <v>Traffic</v>
          </cell>
        </row>
        <row r="6609">
          <cell r="A6609">
            <v>9174</v>
          </cell>
          <cell r="B6609" t="str">
            <v>FAILURE TO COMPLY WITH EFFECTS OF CLASSIFICATION OF DOG AS MENACING DOG</v>
          </cell>
          <cell r="C6609" t="str">
            <v>Property Abuse</v>
          </cell>
          <cell r="D6609" t="str">
            <v>JUSTICE (MISCELLANEOUS)</v>
          </cell>
          <cell r="E6609" t="str">
            <v>Other</v>
          </cell>
        </row>
        <row r="6610">
          <cell r="A6610">
            <v>3580</v>
          </cell>
          <cell r="B6610" t="str">
            <v>PROHIBITION OF DISPLAY OF GANG INSIGNIA (WANGANUI DISTRICT COUNCIL (PROHIBITION OF GANG INSIGNIA) ACT 2009 SEC. 12</v>
          </cell>
          <cell r="C6610" t="str">
            <v>Disorderly Conduct</v>
          </cell>
          <cell r="D6610" t="str">
            <v>DRUGS AND ANTI SOCIAL OFFENCES</v>
          </cell>
          <cell r="E6610" t="str">
            <v>Other</v>
          </cell>
        </row>
        <row r="6611">
          <cell r="A6611" t="str">
            <v>T502</v>
          </cell>
          <cell r="B6611" t="str">
            <v>OBSTRUCTING DOORWAYS OF PSV</v>
          </cell>
          <cell r="C6611" t="str">
            <v>Traffic Offences</v>
          </cell>
          <cell r="E6611" t="str">
            <v>Other</v>
          </cell>
        </row>
        <row r="6612">
          <cell r="A6612" t="str">
            <v>C408</v>
          </cell>
          <cell r="B6612" t="str">
            <v>EXCEEDED STATIC ROLL THRESHOLD (HEIGHT)</v>
          </cell>
          <cell r="C6612" t="str">
            <v>Traffic Offences</v>
          </cell>
          <cell r="E6612" t="str">
            <v>Traffic</v>
          </cell>
        </row>
        <row r="6613">
          <cell r="A6613" t="str">
            <v>E714</v>
          </cell>
          <cell r="B6613" t="str">
            <v>EXCEED S/LIMIT IN ARMED FORCES ESTABLSHMT</v>
          </cell>
          <cell r="C6613" t="str">
            <v>Traffic Offences</v>
          </cell>
          <cell r="E6613" t="str">
            <v>Traffic</v>
          </cell>
        </row>
        <row r="6614">
          <cell r="A6614">
            <v>1762</v>
          </cell>
          <cell r="B6614" t="str">
            <v>PUBLISH FALSE CRIMINAL LIBEL</v>
          </cell>
          <cell r="C6614" t="str">
            <v>Violence</v>
          </cell>
          <cell r="D6614" t="str">
            <v>VIOLENCE</v>
          </cell>
          <cell r="E6614" t="str">
            <v>Other</v>
          </cell>
        </row>
        <row r="6615">
          <cell r="A6615" t="str">
            <v>V134</v>
          </cell>
          <cell r="B6615" t="str">
            <v>OPTIONAL LIGHTING REVOLVING</v>
          </cell>
          <cell r="C6615" t="str">
            <v>Traffic Offences</v>
          </cell>
          <cell r="E6615" t="str">
            <v>Traffic</v>
          </cell>
        </row>
        <row r="6616">
          <cell r="A6616" t="str">
            <v>P240</v>
          </cell>
          <cell r="B6616" t="str">
            <v>PARKED MORE THAN 6 MOTORCYCLES IN A PARKING SPACE - HAMILTON</v>
          </cell>
          <cell r="C6616" t="str">
            <v>Traffic Offences</v>
          </cell>
          <cell r="E6616" t="str">
            <v>Traffic</v>
          </cell>
        </row>
        <row r="6617">
          <cell r="A6617" t="str">
            <v>G902</v>
          </cell>
          <cell r="B6617" t="str">
            <v>EXCEED 80 KM/H WHILE TOWING - SPEED CAMERA</v>
          </cell>
          <cell r="C6617" t="str">
            <v>Traffic Offences</v>
          </cell>
          <cell r="E6617" t="str">
            <v>Other</v>
          </cell>
        </row>
        <row r="6618">
          <cell r="A6618">
            <v>9150</v>
          </cell>
          <cell r="B6618" t="str">
            <v>JUSTICE (SPECIAL)</v>
          </cell>
          <cell r="C6618" t="str">
            <v>Other Offences</v>
          </cell>
          <cell r="D6618" t="str">
            <v>JUSTICE (MISCELLANEOUS)</v>
          </cell>
          <cell r="E6618" t="str">
            <v>Other</v>
          </cell>
        </row>
        <row r="6619">
          <cell r="A6619" t="str">
            <v>K543</v>
          </cell>
          <cell r="B6619" t="str">
            <v>CONSIGNOR FAIL DANG. GOODS DOCUMENTATION</v>
          </cell>
          <cell r="C6619" t="str">
            <v>Traffic Offences</v>
          </cell>
          <cell r="E6619" t="str">
            <v>Other</v>
          </cell>
        </row>
        <row r="6620">
          <cell r="A6620">
            <v>7722</v>
          </cell>
          <cell r="B6620" t="str">
            <v>BREACH LAND TRANSFER ACT</v>
          </cell>
          <cell r="C6620" t="str">
            <v>Other Offences</v>
          </cell>
          <cell r="D6620" t="str">
            <v>ADMINISTRATIVE</v>
          </cell>
          <cell r="E6620" t="str">
            <v>Other</v>
          </cell>
        </row>
        <row r="6621">
          <cell r="A6621">
            <v>6924</v>
          </cell>
          <cell r="B6621" t="str">
            <v>JUDICIAL CORRUPTION</v>
          </cell>
          <cell r="D6621" t="str">
            <v>PROPERTY ABUSES</v>
          </cell>
          <cell r="E6621" t="str">
            <v>Other</v>
          </cell>
        </row>
        <row r="6622">
          <cell r="A6622" t="str">
            <v>A664</v>
          </cell>
          <cell r="B6622" t="str">
            <v>AIDED TRANSPORT DRIVER UNDER 20 TO DRIVE - BLOOD ALCOHOL OVER 30 MCG</v>
          </cell>
          <cell r="C6622" t="str">
            <v>Traffic Offences</v>
          </cell>
          <cell r="E6622" t="str">
            <v>Traffic</v>
          </cell>
        </row>
        <row r="6623">
          <cell r="A6623" t="str">
            <v>P814</v>
          </cell>
          <cell r="B6623" t="str">
            <v>RE-USED A PARKING COUPON - NELSON</v>
          </cell>
          <cell r="C6623" t="str">
            <v>Traffic</v>
          </cell>
          <cell r="E6623" t="str">
            <v>Traffic</v>
          </cell>
        </row>
        <row r="6624">
          <cell r="A6624">
            <v>7874</v>
          </cell>
          <cell r="B6624" t="str">
            <v>BREACH FENCING ACT</v>
          </cell>
          <cell r="C6624" t="str">
            <v>Other</v>
          </cell>
          <cell r="D6624" t="str">
            <v>ADMINISTRATIVE</v>
          </cell>
          <cell r="E6624" t="str">
            <v>Other</v>
          </cell>
        </row>
        <row r="6625">
          <cell r="A6625">
            <v>6523</v>
          </cell>
          <cell r="B6625" t="str">
            <v>REMOVAL/POSSESSION RAILWAY PROPERTY</v>
          </cell>
          <cell r="C6625" t="str">
            <v>Dishonesty</v>
          </cell>
          <cell r="D6625" t="str">
            <v>PROPERTY ABUSES</v>
          </cell>
          <cell r="E6625" t="str">
            <v>Dishonesty</v>
          </cell>
        </row>
        <row r="6626">
          <cell r="A6626" t="str">
            <v>K574</v>
          </cell>
          <cell r="B6626" t="str">
            <v>OPERATOR FAILED TO ENSURE DRIVER SUPERVISED BY QUALIFIED PERSON</v>
          </cell>
          <cell r="C6626" t="str">
            <v>Traffic</v>
          </cell>
          <cell r="E6626" t="str">
            <v>Traffic</v>
          </cell>
        </row>
        <row r="6627">
          <cell r="A6627">
            <v>9299</v>
          </cell>
          <cell r="B6627" t="str">
            <v>BREACH CANTERBURY REGIONAL COUNCIL NAVIGATION SAFETY BYLAWS 2010</v>
          </cell>
          <cell r="C6627" t="str">
            <v>Other</v>
          </cell>
          <cell r="D6627" t="str">
            <v>JUSTICE (MISCELLANEOUS)</v>
          </cell>
          <cell r="E6627" t="str">
            <v>Other</v>
          </cell>
        </row>
        <row r="6628">
          <cell r="A6628" t="str">
            <v>Q179</v>
          </cell>
          <cell r="B6628" t="str">
            <v>FREEDOM CAMPED MORE THAN 2 NIGHTS AT SAME SITE OR AREA - QUEENSTOWN</v>
          </cell>
          <cell r="C6628" t="str">
            <v>Other</v>
          </cell>
          <cell r="E6628" t="str">
            <v>Other</v>
          </cell>
        </row>
        <row r="6629">
          <cell r="A6629" t="str">
            <v>M338</v>
          </cell>
          <cell r="B6629" t="str">
            <v>DISPLAYED FLASHING LIGHTS ON 'SCHOOL BUS' OVER 20 SEC BEFORE BUS STOPPED</v>
          </cell>
          <cell r="C6629" t="str">
            <v>Traffic</v>
          </cell>
          <cell r="E6629" t="str">
            <v>Traffic</v>
          </cell>
        </row>
        <row r="6630">
          <cell r="A6630" t="str">
            <v>R538</v>
          </cell>
          <cell r="B6630" t="str">
            <v>WILFULLY ALLOWED/CAUSED HARMFUL SUBSTANCE TO ESCAPE ONTO A SEALED/PAVED ROAD</v>
          </cell>
          <cell r="C6630" t="str">
            <v>Property Damage</v>
          </cell>
          <cell r="E6630" t="str">
            <v>Property Damage</v>
          </cell>
        </row>
        <row r="6631">
          <cell r="A6631" t="str">
            <v>B308</v>
          </cell>
          <cell r="B6631" t="str">
            <v>DRIVER OF TRANSPORT VEHICLE IMPOUNDED FAILED TO PROVIDE OWNER'S DETAILS</v>
          </cell>
          <cell r="C6631" t="str">
            <v>Other</v>
          </cell>
          <cell r="E6631" t="str">
            <v>Other</v>
          </cell>
        </row>
        <row r="6632">
          <cell r="A6632">
            <v>7988</v>
          </cell>
          <cell r="B6632" t="str">
            <v>BREACH OF WALKING ACCESS ACT</v>
          </cell>
          <cell r="C6632" t="str">
            <v>Other</v>
          </cell>
          <cell r="D6632" t="str">
            <v>ADMINISTRATIVE</v>
          </cell>
          <cell r="E6632" t="str">
            <v>Other</v>
          </cell>
        </row>
        <row r="6633">
          <cell r="A6633" t="str">
            <v>F609</v>
          </cell>
          <cell r="B6633" t="str">
            <v>INCORRECTLY ENTERING XING/LEAVING A MRWAY</v>
          </cell>
          <cell r="C6633" t="str">
            <v>Traffic</v>
          </cell>
          <cell r="E6633" t="str">
            <v>Traffic</v>
          </cell>
        </row>
        <row r="6634">
          <cell r="A6634" t="str">
            <v>N410</v>
          </cell>
          <cell r="B6634" t="str">
            <v>CARRIED INFANT WITHOUT SEAT OR CONTAINER</v>
          </cell>
          <cell r="C6634" t="str">
            <v>Traffic</v>
          </cell>
          <cell r="E6634" t="str">
            <v>Traffic</v>
          </cell>
        </row>
        <row r="6635">
          <cell r="A6635" t="str">
            <v>K758</v>
          </cell>
          <cell r="B6635" t="str">
            <v>PERSON OTHER THAN DRIVER FAILED TO PRODUCE CERTIFICATE OF RESPONSIBILITY</v>
          </cell>
          <cell r="C6635" t="str">
            <v>Other</v>
          </cell>
          <cell r="E6635" t="str">
            <v>Other</v>
          </cell>
        </row>
        <row r="6636">
          <cell r="A6636" t="str">
            <v>N362</v>
          </cell>
          <cell r="B6636" t="str">
            <v>VEH/LOAD EXTENDED MORE THAN 3M FORWARD</v>
          </cell>
          <cell r="C6636" t="str">
            <v>Traffic</v>
          </cell>
          <cell r="E6636" t="str">
            <v>Traffic</v>
          </cell>
        </row>
        <row r="6637">
          <cell r="A6637">
            <v>9095</v>
          </cell>
          <cell r="B6637" t="str">
            <v>BREACH ELECTRICITY (SAFETY) REGULATIONS PART 6 - SAFETY OF FITTINGS AND APPLIANCES</v>
          </cell>
          <cell r="C6637" t="str">
            <v>Other</v>
          </cell>
          <cell r="D6637" t="str">
            <v>JUSTICE (MISCELLANEOUS)</v>
          </cell>
          <cell r="E6637" t="str">
            <v>Other</v>
          </cell>
        </row>
        <row r="6638">
          <cell r="A6638">
            <v>5964</v>
          </cell>
          <cell r="B6638" t="str">
            <v>CONSUME/SMOKE/USE BZP TYPE SUBSTANCES</v>
          </cell>
          <cell r="C6638" t="str">
            <v>Drugs</v>
          </cell>
          <cell r="D6638" t="str">
            <v>DRUGS AND ANTI SOCIAL OFFENCES</v>
          </cell>
          <cell r="E6638" t="str">
            <v>Drugs</v>
          </cell>
        </row>
        <row r="6639">
          <cell r="A6639" t="str">
            <v>W420</v>
          </cell>
          <cell r="B6639" t="str">
            <v>RETAILER FAILS PRODUCE RECORD OF SALES</v>
          </cell>
          <cell r="C6639" t="str">
            <v>Dishonesty</v>
          </cell>
          <cell r="E6639" t="str">
            <v>Dishonesty</v>
          </cell>
        </row>
        <row r="6640">
          <cell r="A6640" t="str">
            <v>D610</v>
          </cell>
          <cell r="B6640" t="str">
            <v>OVERTOOK ANOTHER VEHICLE - INSUFFICIENT CLEAR ROAD</v>
          </cell>
          <cell r="C6640" t="str">
            <v>Traffic</v>
          </cell>
          <cell r="E6640" t="str">
            <v>Traffic</v>
          </cell>
        </row>
        <row r="6641">
          <cell r="A6641" t="str">
            <v>P514</v>
          </cell>
          <cell r="B6641" t="str">
            <v>UNAUTHORISED PARK PALMERSTON RD PARK GISB</v>
          </cell>
          <cell r="C6641" t="str">
            <v>Traffic</v>
          </cell>
          <cell r="E6641" t="str">
            <v>Traffic</v>
          </cell>
        </row>
        <row r="6642">
          <cell r="A6642" t="str">
            <v>O128</v>
          </cell>
          <cell r="B6642" t="str">
            <v>RODE CYCLE OR MOPED NOT SINGLE FILE ABREAST OF A VEHICLE WITH 3 OR MORE WHEELS</v>
          </cell>
          <cell r="C6642" t="str">
            <v>Traffic</v>
          </cell>
          <cell r="E6642" t="str">
            <v>Traffic</v>
          </cell>
        </row>
        <row r="6643">
          <cell r="A6643" t="str">
            <v>T729</v>
          </cell>
          <cell r="B6643" t="str">
            <v>TAXI DRIVER FAIL TO CONDUCT SELF IN A CIVIL MANNER</v>
          </cell>
          <cell r="C6643" t="str">
            <v>Other</v>
          </cell>
          <cell r="E6643" t="str">
            <v>Other</v>
          </cell>
        </row>
        <row r="6644">
          <cell r="A6644" t="str">
            <v>O211</v>
          </cell>
          <cell r="B6644" t="str">
            <v>PEDESTRIAN IMPEDED VEHICLE IN SHARED ZONE</v>
          </cell>
          <cell r="C6644" t="str">
            <v>Traffic</v>
          </cell>
          <cell r="E6644" t="str">
            <v>Traffic</v>
          </cell>
        </row>
        <row r="6645">
          <cell r="A6645" t="str">
            <v>V225</v>
          </cell>
          <cell r="B6645" t="str">
            <v>INEFFICIENT DIPPING APPARATUS</v>
          </cell>
          <cell r="C6645" t="str">
            <v>Traffic</v>
          </cell>
          <cell r="E6645" t="str">
            <v>Traffic</v>
          </cell>
        </row>
        <row r="6646">
          <cell r="A6646" t="str">
            <v>K323</v>
          </cell>
          <cell r="B6646" t="str">
            <v>VEHICLE RECOVERY VEHICLE FAILED TO DISPLAY TSL NUMBER IN PRESCRIBED POSITION</v>
          </cell>
          <cell r="C6646" t="str">
            <v>Other</v>
          </cell>
          <cell r="E6646" t="str">
            <v>Other</v>
          </cell>
        </row>
        <row r="6647">
          <cell r="A6647" t="str">
            <v>E852</v>
          </cell>
          <cell r="B6647" t="str">
            <v>EXCEED 80 KMH DESIGNATED SH 8</v>
          </cell>
          <cell r="C6647" t="str">
            <v>Traffic</v>
          </cell>
          <cell r="E6647" t="str">
            <v>Traffic</v>
          </cell>
        </row>
        <row r="6648">
          <cell r="A6648">
            <v>9291</v>
          </cell>
          <cell r="B6648" t="str">
            <v>BREACH OF PERIODIC DETENTION SECTION 45(1)(A)(II) OF THE CRIMINAL JUSTICE ACT</v>
          </cell>
          <cell r="C6648" t="str">
            <v>Breaches</v>
          </cell>
          <cell r="D6648" t="str">
            <v>JUSTICE (MISCELLANEOUS)</v>
          </cell>
          <cell r="E6648" t="str">
            <v>Breaches</v>
          </cell>
        </row>
        <row r="6649">
          <cell r="A6649" t="str">
            <v>E600</v>
          </cell>
          <cell r="B6649" t="str">
            <v>EXCEED TEMPORARY LIMITS</v>
          </cell>
          <cell r="C6649" t="str">
            <v>Traffic</v>
          </cell>
          <cell r="E6649" t="str">
            <v>Traffic</v>
          </cell>
        </row>
        <row r="6650">
          <cell r="A6650">
            <v>3900</v>
          </cell>
          <cell r="B6650" t="str">
            <v>ALCOHOL OFFENCES</v>
          </cell>
          <cell r="C6650" t="str">
            <v>Other</v>
          </cell>
          <cell r="D6650" t="str">
            <v>DRUGS AND ANTI SOCIAL OFFENCES</v>
          </cell>
          <cell r="E6650" t="str">
            <v>Other</v>
          </cell>
        </row>
        <row r="6651">
          <cell r="A6651" t="str">
            <v>K564</v>
          </cell>
          <cell r="B6651" t="str">
            <v>OPERATOR FAIL TO ENSURE DANG GOODS SECURE</v>
          </cell>
          <cell r="C6651" t="str">
            <v>Other</v>
          </cell>
          <cell r="E6651" t="str">
            <v>Other</v>
          </cell>
        </row>
        <row r="6652">
          <cell r="A6652" t="str">
            <v>K177</v>
          </cell>
          <cell r="B6652" t="str">
            <v>FLD TO GIVE COPY OF OP RULES TO SECRETARY</v>
          </cell>
          <cell r="C6652" t="str">
            <v>Other</v>
          </cell>
          <cell r="E6652" t="str">
            <v>Other</v>
          </cell>
        </row>
        <row r="6653">
          <cell r="A6653" t="str">
            <v>R910</v>
          </cell>
          <cell r="B6653" t="str">
            <v>PARK &amp; KEPT VEH STATIONARY ON ROAD AUCK</v>
          </cell>
          <cell r="C6653" t="str">
            <v>Traffic</v>
          </cell>
          <cell r="E6653" t="str">
            <v>Traffic</v>
          </cell>
        </row>
        <row r="6654">
          <cell r="A6654" t="str">
            <v>N634</v>
          </cell>
          <cell r="B6654" t="str">
            <v>OPERATED VEHICLE WITH TELESCOPIC DRAWBAR WITHOUT LOCKING DEVICE</v>
          </cell>
          <cell r="C6654" t="str">
            <v>Traffic</v>
          </cell>
          <cell r="E6654" t="str">
            <v>Traffic</v>
          </cell>
        </row>
        <row r="6655">
          <cell r="A6655">
            <v>9274</v>
          </cell>
          <cell r="B6655" t="str">
            <v>OTHER BREACHES-FENCING SWIMMING POOLS ACT</v>
          </cell>
          <cell r="C6655" t="str">
            <v>Other</v>
          </cell>
          <cell r="D6655" t="str">
            <v>JUSTICE (MISCELLANEOUS)</v>
          </cell>
          <cell r="E6655" t="str">
            <v>Other</v>
          </cell>
        </row>
        <row r="6656">
          <cell r="A6656" t="str">
            <v>M138</v>
          </cell>
          <cell r="B6656" t="str">
            <v>OP ALLOWS PERS TO WORK &gt;70HRS NO DAY OFF</v>
          </cell>
          <cell r="C6656" t="str">
            <v>Traffic</v>
          </cell>
          <cell r="E6656" t="str">
            <v>Traffic</v>
          </cell>
        </row>
        <row r="6657">
          <cell r="A6657">
            <v>3974</v>
          </cell>
          <cell r="B6657" t="str">
            <v>OCCUPR ALLWS U.P. KEPT AS PLACE OF RESORT</v>
          </cell>
          <cell r="C6657" t="str">
            <v>Other</v>
          </cell>
          <cell r="D6657" t="str">
            <v>DRUGS AND ANTI SOCIAL OFFENCES</v>
          </cell>
          <cell r="E6657" t="str">
            <v>Other</v>
          </cell>
        </row>
        <row r="6658">
          <cell r="A6658" t="str">
            <v>K631</v>
          </cell>
          <cell r="B6658" t="str">
            <v>WRITTEN COMPLAINTS NOT RETAINED ON COMPLAINTS REGISTER - SMALL PASSENGER SERVICE</v>
          </cell>
          <cell r="C6658" t="str">
            <v>Other</v>
          </cell>
          <cell r="E6658" t="str">
            <v>Other</v>
          </cell>
        </row>
        <row r="6659">
          <cell r="A6659" t="str">
            <v>R911</v>
          </cell>
          <cell r="B6659" t="str">
            <v>PARK FAILING DISP PARK FEE RECEIPT- AUCK</v>
          </cell>
          <cell r="C6659" t="str">
            <v>Traffic</v>
          </cell>
          <cell r="E6659" t="str">
            <v>Traffic</v>
          </cell>
        </row>
        <row r="6660">
          <cell r="A6660">
            <v>6610</v>
          </cell>
          <cell r="B6660" t="str">
            <v>JUSTICE (SPECIAL)</v>
          </cell>
          <cell r="C6660" t="str">
            <v>Other</v>
          </cell>
          <cell r="D6660" t="str">
            <v>PROPERTY ABUSES</v>
          </cell>
          <cell r="E6660" t="str">
            <v>Other</v>
          </cell>
        </row>
        <row r="6661">
          <cell r="A6661" t="str">
            <v>O208</v>
          </cell>
          <cell r="B6661" t="str">
            <v>PED FAILS COMPLY WITH DIRECTIONS POL.OFFR</v>
          </cell>
          <cell r="C6661" t="str">
            <v>Traffic</v>
          </cell>
          <cell r="E6661" t="str">
            <v>Traffic</v>
          </cell>
        </row>
        <row r="6662">
          <cell r="A6662">
            <v>7912</v>
          </cell>
          <cell r="B6662" t="str">
            <v>BREACH MUNICIPAL CORPORATIONS ACT</v>
          </cell>
          <cell r="C6662" t="str">
            <v>Other</v>
          </cell>
          <cell r="D6662" t="str">
            <v>ADMINISTRATIVE</v>
          </cell>
          <cell r="E6662" t="str">
            <v>Other</v>
          </cell>
        </row>
        <row r="6663">
          <cell r="A6663" t="str">
            <v>P209</v>
          </cell>
          <cell r="B6663" t="str">
            <v>PARKING DEVICE NOT DISPLAYED CORRECTLY OR CORRECT TARIFF NOT DISPLAYED - AUCKLAND</v>
          </cell>
          <cell r="C6663" t="str">
            <v>Traffic</v>
          </cell>
          <cell r="E6663" t="str">
            <v>Traffic</v>
          </cell>
        </row>
        <row r="6664">
          <cell r="A6664">
            <v>2484</v>
          </cell>
          <cell r="B6664" t="str">
            <v>INSTRUCTS CHILD TO USE CONTRACEPTIVES</v>
          </cell>
          <cell r="C6664" t="str">
            <v>Other</v>
          </cell>
          <cell r="D6664" t="str">
            <v>SEXUAL OFFENCES</v>
          </cell>
          <cell r="E6664" t="str">
            <v>Other</v>
          </cell>
        </row>
        <row r="6665">
          <cell r="A6665" t="str">
            <v>C103</v>
          </cell>
          <cell r="B6665" t="str">
            <v>CARRYING FALSE WARRANT OF FITNESS</v>
          </cell>
          <cell r="C6665" t="str">
            <v>Traffic</v>
          </cell>
          <cell r="E6665" t="str">
            <v>Traffic</v>
          </cell>
        </row>
        <row r="6666">
          <cell r="A6666">
            <v>3260</v>
          </cell>
          <cell r="B6666" t="str">
            <v>CONSUME/SMOKE/USE CANNABIS</v>
          </cell>
          <cell r="C6666" t="str">
            <v>Drugs</v>
          </cell>
          <cell r="D6666" t="str">
            <v>DRUGS AND ANTI SOCIAL OFFENCES</v>
          </cell>
          <cell r="E6666" t="str">
            <v>Drugs</v>
          </cell>
        </row>
        <row r="6667">
          <cell r="A6667" t="str">
            <v>B134</v>
          </cell>
          <cell r="B6667" t="str">
            <v>FAILING TO OFF-LOAD WHEN DIRECTED</v>
          </cell>
          <cell r="C6667" t="str">
            <v>Traffic</v>
          </cell>
          <cell r="E6667" t="str">
            <v>Traffic</v>
          </cell>
        </row>
        <row r="6668">
          <cell r="A6668">
            <v>2812</v>
          </cell>
          <cell r="B6668" t="str">
            <v>SEXUAL INTERCOURSE WITH FEMALE 12-16</v>
          </cell>
          <cell r="C6668" t="str">
            <v>Sexual</v>
          </cell>
          <cell r="D6668" t="str">
            <v>SEXUAL OFFENCES</v>
          </cell>
          <cell r="E6668" t="str">
            <v>Sexual</v>
          </cell>
        </row>
        <row r="6669">
          <cell r="A6669">
            <v>2216</v>
          </cell>
          <cell r="B6669" t="str">
            <v>INDECENT ACT (FEMALE OFFENDER)</v>
          </cell>
          <cell r="C6669" t="str">
            <v>Other</v>
          </cell>
          <cell r="D6669" t="str">
            <v>SEXUAL OFFENCES</v>
          </cell>
          <cell r="E6669" t="str">
            <v>Other</v>
          </cell>
        </row>
        <row r="6670">
          <cell r="A6670" t="str">
            <v>R893</v>
          </cell>
          <cell r="B6670" t="str">
            <v>PARKED ON A GRASSED AREA - ROTORUA</v>
          </cell>
          <cell r="C6670" t="str">
            <v>Traffic</v>
          </cell>
          <cell r="E6670" t="str">
            <v>Traffic</v>
          </cell>
        </row>
        <row r="6671">
          <cell r="A6671">
            <v>9721</v>
          </cell>
          <cell r="B6671" t="str">
            <v>FAILING TO DELIVER GST RETURN</v>
          </cell>
          <cell r="C6671" t="str">
            <v>Other</v>
          </cell>
          <cell r="D6671" t="str">
            <v>JUSTICE (MISCELLANEOUS)</v>
          </cell>
          <cell r="E6671" t="str">
            <v>Other</v>
          </cell>
        </row>
        <row r="6672">
          <cell r="A6672" t="str">
            <v>B305</v>
          </cell>
          <cell r="B6672" t="str">
            <v>OWNER OR HIRER FAILED TO GIVE INFORMATION</v>
          </cell>
          <cell r="C6672" t="str">
            <v>Traffic</v>
          </cell>
          <cell r="E6672" t="str">
            <v>Traffic</v>
          </cell>
        </row>
        <row r="6673">
          <cell r="A6673" t="str">
            <v>R659</v>
          </cell>
          <cell r="B6673" t="str">
            <v>USED SKATES/BOARD PROHIB AREA CHRISTCHURCH</v>
          </cell>
          <cell r="C6673" t="str">
            <v>Other</v>
          </cell>
          <cell r="E6673" t="str">
            <v>Other</v>
          </cell>
        </row>
        <row r="6674">
          <cell r="A6674">
            <v>2330</v>
          </cell>
          <cell r="B6674" t="str">
            <v>SEX WITH ANIMALS</v>
          </cell>
          <cell r="C6674" t="str">
            <v>Other</v>
          </cell>
          <cell r="D6674" t="str">
            <v>SEXUAL OFFENCES</v>
          </cell>
          <cell r="E6674" t="str">
            <v>Other</v>
          </cell>
        </row>
        <row r="6675">
          <cell r="A6675" t="str">
            <v>L401</v>
          </cell>
          <cell r="B6675" t="str">
            <v>USED VEHICLE - UNAUTHORISED LICENCE OR ITEM AFFIXED</v>
          </cell>
          <cell r="C6675" t="str">
            <v>Traffic</v>
          </cell>
          <cell r="E6675" t="str">
            <v>Traffic</v>
          </cell>
        </row>
        <row r="6676">
          <cell r="A6676" t="str">
            <v>R560</v>
          </cell>
          <cell r="B6676" t="str">
            <v>POURED LIQUID - FACILITATE WHEL SPIN CHCH</v>
          </cell>
          <cell r="C6676" t="str">
            <v>Traffic</v>
          </cell>
          <cell r="E6676" t="str">
            <v>Traffic</v>
          </cell>
        </row>
        <row r="6677">
          <cell r="A6677" t="str">
            <v>B114</v>
          </cell>
          <cell r="B6677" t="str">
            <v>FAILING TO REMOVE A VEHICLE FROM A ROAD</v>
          </cell>
          <cell r="C6677" t="str">
            <v>Traffic</v>
          </cell>
          <cell r="E6677" t="str">
            <v>Traffic</v>
          </cell>
        </row>
        <row r="6678">
          <cell r="A6678">
            <v>7000</v>
          </cell>
          <cell r="B6678" t="str">
            <v>ADMINISTRATIVE</v>
          </cell>
          <cell r="C6678" t="str">
            <v>Other</v>
          </cell>
          <cell r="D6678" t="str">
            <v>ADMINISTRATIVE</v>
          </cell>
          <cell r="E6678" t="str">
            <v>Other</v>
          </cell>
        </row>
        <row r="6679">
          <cell r="A6679" t="str">
            <v>A322</v>
          </cell>
          <cell r="B6679" t="str">
            <v>UNLICENSED PERSON DRIVE EXCESS BLOOD ALCL</v>
          </cell>
          <cell r="C6679" t="str">
            <v>Traffic</v>
          </cell>
          <cell r="E6679" t="str">
            <v>Traffic</v>
          </cell>
        </row>
        <row r="6680">
          <cell r="A6680" t="str">
            <v>R807</v>
          </cell>
          <cell r="B6680" t="str">
            <v>FLD PARK ENTIRE WITHIN DESIG METERD SPACE</v>
          </cell>
          <cell r="C6680" t="str">
            <v>Traffic</v>
          </cell>
          <cell r="E6680" t="str">
            <v>Traffic</v>
          </cell>
        </row>
        <row r="6681">
          <cell r="A6681">
            <v>2156</v>
          </cell>
          <cell r="B6681" t="str">
            <v>UNLAWFUL SEXUAL CONNECTION (NO WEAPON)</v>
          </cell>
          <cell r="C6681" t="str">
            <v>Sexual</v>
          </cell>
          <cell r="D6681" t="str">
            <v>SEXUAL OFFENCES</v>
          </cell>
          <cell r="E6681" t="str">
            <v>Sexual</v>
          </cell>
        </row>
        <row r="6682">
          <cell r="A6682" t="str">
            <v>F605</v>
          </cell>
          <cell r="B6682" t="str">
            <v>INCREASED SPEED AT INTERSECTION</v>
          </cell>
          <cell r="C6682" t="str">
            <v>Traffic</v>
          </cell>
          <cell r="E6682" t="str">
            <v>Traffic</v>
          </cell>
        </row>
        <row r="6683">
          <cell r="A6683">
            <v>6736</v>
          </cell>
          <cell r="B6683" t="str">
            <v>WILFUL INJURE SOD IN PUBLIC RESERVE</v>
          </cell>
          <cell r="C6683" t="str">
            <v>Other</v>
          </cell>
          <cell r="D6683" t="str">
            <v>PROPERTY ABUSES</v>
          </cell>
          <cell r="E6683" t="str">
            <v>Other</v>
          </cell>
        </row>
        <row r="6684">
          <cell r="A6684" t="str">
            <v>K229</v>
          </cell>
          <cell r="B6684" t="str">
            <v>SMALL PSV EXCEEDED CERTIFICATE OF LOADING</v>
          </cell>
          <cell r="C6684" t="str">
            <v>Other</v>
          </cell>
          <cell r="E6684" t="str">
            <v>Other</v>
          </cell>
        </row>
        <row r="6685">
          <cell r="A6685">
            <v>9271</v>
          </cell>
          <cell r="B6685" t="str">
            <v>FAILS TO NOTIFY TERRITORIAL AUTHORITY</v>
          </cell>
          <cell r="C6685" t="str">
            <v>Other</v>
          </cell>
          <cell r="D6685" t="str">
            <v>JUSTICE (MISCELLANEOUS)</v>
          </cell>
          <cell r="E6685" t="str">
            <v>Other</v>
          </cell>
        </row>
        <row r="6686">
          <cell r="A6686" t="str">
            <v>K316</v>
          </cell>
          <cell r="B6686" t="str">
            <v>VEHICLE RECOVERY COMPLAINTS REGISTER NOT HELD FOR 2 YEARS</v>
          </cell>
          <cell r="C6686" t="str">
            <v>Other</v>
          </cell>
          <cell r="E6686" t="str">
            <v>Other</v>
          </cell>
        </row>
        <row r="6687">
          <cell r="A6687">
            <v>3222</v>
          </cell>
          <cell r="B6687" t="str">
            <v>PROD/MANUF/DIST CANNABIS PLANT</v>
          </cell>
          <cell r="C6687" t="str">
            <v>Drugs</v>
          </cell>
          <cell r="D6687" t="str">
            <v>DRUGS AND ANTI SOCIAL OFFENCES</v>
          </cell>
          <cell r="E6687" t="str">
            <v>Drugs</v>
          </cell>
        </row>
        <row r="6688">
          <cell r="A6688">
            <v>9138</v>
          </cell>
          <cell r="B6688" t="str">
            <v>BREACH PHYSIOTHERAPY ACT</v>
          </cell>
          <cell r="C6688" t="str">
            <v>Other</v>
          </cell>
          <cell r="D6688" t="str">
            <v>JUSTICE (MISCELLANEOUS)</v>
          </cell>
          <cell r="E6688" t="str">
            <v>Other</v>
          </cell>
        </row>
        <row r="6689">
          <cell r="A6689" t="str">
            <v>D910</v>
          </cell>
          <cell r="B6689" t="str">
            <v>FOLLOWED TOO CLOSE - 80 TO 90 KILOMETRES AN HOUR</v>
          </cell>
          <cell r="C6689" t="str">
            <v>Traffic</v>
          </cell>
          <cell r="E6689" t="str">
            <v>Traffic</v>
          </cell>
        </row>
        <row r="6690">
          <cell r="A6690">
            <v>6424</v>
          </cell>
          <cell r="B6690" t="str">
            <v>POSSESS/CARRY F/ARM ETC - NO LAWF PURP</v>
          </cell>
          <cell r="C6690" t="str">
            <v>Weapons</v>
          </cell>
          <cell r="D6690" t="str">
            <v>PROPERTY ABUSES</v>
          </cell>
          <cell r="E6690" t="str">
            <v>Weapons</v>
          </cell>
        </row>
        <row r="6691">
          <cell r="A6691" t="str">
            <v>R527</v>
          </cell>
          <cell r="B6691" t="str">
            <v>USING PARK AREA WITHOUT PERMIT/LIC WGTON</v>
          </cell>
          <cell r="C6691" t="str">
            <v>Other</v>
          </cell>
          <cell r="E6691" t="str">
            <v>Other</v>
          </cell>
        </row>
        <row r="6692">
          <cell r="A6692">
            <v>7645</v>
          </cell>
          <cell r="B6692" t="str">
            <v>FAILING TO REGISTER DOG</v>
          </cell>
          <cell r="C6692" t="str">
            <v>Other</v>
          </cell>
          <cell r="D6692" t="str">
            <v>ADMINISTRATIVE</v>
          </cell>
          <cell r="E6692" t="str">
            <v>Other</v>
          </cell>
        </row>
        <row r="6693">
          <cell r="A6693">
            <v>3183</v>
          </cell>
          <cell r="B6693" t="str">
            <v>FALSE ST'MENT MISUSE DRG ACT NO CANNB</v>
          </cell>
          <cell r="C6693" t="str">
            <v>Other</v>
          </cell>
          <cell r="D6693" t="str">
            <v>DRUGS AND ANTI SOCIAL OFFENCES</v>
          </cell>
          <cell r="E6693" t="str">
            <v>Drugs</v>
          </cell>
        </row>
        <row r="6694">
          <cell r="A6694">
            <v>9731</v>
          </cell>
          <cell r="B6694" t="str">
            <v>CONTRACTING DEBT WHILE UNABLE TO PAY</v>
          </cell>
          <cell r="C6694" t="str">
            <v>Dishonesty</v>
          </cell>
          <cell r="D6694" t="str">
            <v>JUSTICE (MISCELLANEOUS)</v>
          </cell>
          <cell r="E6694" t="str">
            <v>Dishonesty</v>
          </cell>
        </row>
        <row r="6695">
          <cell r="A6695" t="str">
            <v>P402</v>
          </cell>
          <cell r="B6695" t="str">
            <v>OPERATED AN UNLICENSED MOTOR VEHICLE - PARKED VEHICLE</v>
          </cell>
          <cell r="C6695" t="str">
            <v>Traffic</v>
          </cell>
          <cell r="E6695" t="str">
            <v>Traffic</v>
          </cell>
        </row>
        <row r="6696">
          <cell r="A6696">
            <v>6511</v>
          </cell>
          <cell r="B6696" t="str">
            <v>MISUSE OF TELEPHONE</v>
          </cell>
          <cell r="C6696" t="str">
            <v>Violence</v>
          </cell>
          <cell r="D6696" t="str">
            <v>PROPERTY ABUSES</v>
          </cell>
          <cell r="E6696" t="str">
            <v>Violence</v>
          </cell>
        </row>
        <row r="6697">
          <cell r="A6697" t="str">
            <v>P821</v>
          </cell>
          <cell r="B6697" t="str">
            <v>PARKED ACROSS A LINE MARKING A PARKING SPACE - MASTERTON</v>
          </cell>
          <cell r="C6697" t="str">
            <v>Traffic</v>
          </cell>
          <cell r="E6697" t="str">
            <v>Traffic</v>
          </cell>
        </row>
        <row r="6698">
          <cell r="A6698">
            <v>8512</v>
          </cell>
          <cell r="B6698" t="str">
            <v>BREACH HEAVY MOTOR VEHICLE REGS</v>
          </cell>
          <cell r="C6698" t="str">
            <v>Other</v>
          </cell>
          <cell r="D6698" t="str">
            <v>TRAFFIC</v>
          </cell>
          <cell r="E6698" t="str">
            <v>Other</v>
          </cell>
        </row>
        <row r="6699">
          <cell r="A6699">
            <v>7627</v>
          </cell>
          <cell r="B6699" t="str">
            <v>FAIL COMPLY COURT ORDER REGARDING DOGS</v>
          </cell>
          <cell r="C6699" t="str">
            <v>Other</v>
          </cell>
          <cell r="D6699" t="str">
            <v>ADMINISTRATIVE</v>
          </cell>
          <cell r="E6699" t="str">
            <v>Other</v>
          </cell>
        </row>
        <row r="6700">
          <cell r="A6700">
            <v>6356</v>
          </cell>
          <cell r="B6700" t="str">
            <v>OTHER OFFENCE ANIMALS ACT</v>
          </cell>
          <cell r="C6700" t="str">
            <v>Other</v>
          </cell>
          <cell r="D6700" t="str">
            <v>PROPERTY ABUSES</v>
          </cell>
          <cell r="E6700" t="str">
            <v>Other</v>
          </cell>
        </row>
        <row r="6701">
          <cell r="A6701">
            <v>3753</v>
          </cell>
          <cell r="B6701" t="str">
            <v>FAIL DEDUCT/PAY UNDER DEDUCT NOTICE</v>
          </cell>
          <cell r="C6701" t="str">
            <v>Other</v>
          </cell>
          <cell r="D6701" t="str">
            <v>DRUGS AND ANTI SOCIAL OFFENCES</v>
          </cell>
          <cell r="E6701" t="str">
            <v>Other</v>
          </cell>
        </row>
        <row r="6702">
          <cell r="A6702">
            <v>9225</v>
          </cell>
          <cell r="B6702" t="str">
            <v>BREACH OF COMMUNITY SERVICE SECTION 36(1)(A)(II) OF THE CRIMINAL JUSTICE ACT</v>
          </cell>
          <cell r="C6702" t="str">
            <v>Breaches</v>
          </cell>
          <cell r="D6702" t="str">
            <v>JUSTICE (MISCELLANEOUS)</v>
          </cell>
          <cell r="E6702" t="str">
            <v>Breaches</v>
          </cell>
        </row>
        <row r="6703">
          <cell r="A6703">
            <v>2443</v>
          </cell>
          <cell r="B6703" t="str">
            <v>PERMITS INDECENT ACT MALE - BOY &lt; 16</v>
          </cell>
          <cell r="C6703" t="str">
            <v>Sexual</v>
          </cell>
          <cell r="D6703" t="str">
            <v>SEXUAL OFFENCES</v>
          </cell>
          <cell r="E6703" t="str">
            <v>Sexual</v>
          </cell>
        </row>
        <row r="6704">
          <cell r="A6704">
            <v>7219</v>
          </cell>
          <cell r="B6704" t="str">
            <v>OTHER OFFENCES RE BIRTHS AND DEATHS</v>
          </cell>
          <cell r="C6704" t="str">
            <v>Other</v>
          </cell>
          <cell r="D6704" t="str">
            <v>ADMINISTRATIVE</v>
          </cell>
          <cell r="E6704" t="str">
            <v>Other</v>
          </cell>
        </row>
        <row r="6705">
          <cell r="A6705" t="str">
            <v>T709</v>
          </cell>
          <cell r="B6705" t="str">
            <v>PERMIT PERSON OTHER THAN HIRER TO RIDE IN TAXI</v>
          </cell>
          <cell r="C6705" t="str">
            <v>Other</v>
          </cell>
          <cell r="E6705" t="str">
            <v>Other</v>
          </cell>
        </row>
        <row r="6706">
          <cell r="A6706">
            <v>2410</v>
          </cell>
          <cell r="B6706" t="str">
            <v>UNLAWFUL SEXUAL INTERCOURSE</v>
          </cell>
          <cell r="C6706" t="str">
            <v>Sexual</v>
          </cell>
          <cell r="D6706" t="str">
            <v>SEXUAL OFFENCES</v>
          </cell>
          <cell r="E6706" t="str">
            <v>Sexual</v>
          </cell>
        </row>
        <row r="6707">
          <cell r="A6707">
            <v>7138</v>
          </cell>
          <cell r="B6707" t="str">
            <v>ESCAPES FROM POLICE CUSTODY</v>
          </cell>
          <cell r="C6707" t="str">
            <v>Other</v>
          </cell>
          <cell r="D6707" t="str">
            <v>ADMINISTRATIVE</v>
          </cell>
          <cell r="E6707" t="str">
            <v>Other</v>
          </cell>
        </row>
        <row r="6708">
          <cell r="A6708">
            <v>7642</v>
          </cell>
          <cell r="B6708" t="str">
            <v>FAILS TO COMPLY WITH COURT ORDER</v>
          </cell>
          <cell r="C6708" t="str">
            <v>Other</v>
          </cell>
          <cell r="D6708" t="str">
            <v>ADMINISTRATIVE</v>
          </cell>
          <cell r="E6708" t="str">
            <v>Other</v>
          </cell>
        </row>
        <row r="6709">
          <cell r="A6709">
            <v>6921</v>
          </cell>
          <cell r="B6709" t="str">
            <v>CORRUPTION, BRIBERY OF JUDICIARY / MINISTER / MOP</v>
          </cell>
          <cell r="C6709" t="str">
            <v>Other</v>
          </cell>
          <cell r="D6709" t="str">
            <v>PROPERTY ABUSES</v>
          </cell>
          <cell r="E6709" t="str">
            <v>Other</v>
          </cell>
        </row>
        <row r="6710">
          <cell r="A6710" t="str">
            <v>P339</v>
          </cell>
          <cell r="B6710" t="str">
            <v>EXCEEDED THE MAXIMUM TIME FOR THE PAY AND DISPLAY AREA - AUCKLAND</v>
          </cell>
          <cell r="C6710" t="str">
            <v>Traffic</v>
          </cell>
          <cell r="E6710" t="str">
            <v>Traffic</v>
          </cell>
        </row>
        <row r="6711">
          <cell r="A6711" t="str">
            <v>N540</v>
          </cell>
          <cell r="B6711" t="str">
            <v>FAILED TO COMPLY WITH CONDITIONS ON OVERWEIGHT PERMIT</v>
          </cell>
          <cell r="C6711" t="str">
            <v>Traffic</v>
          </cell>
          <cell r="E6711" t="str">
            <v>Traffic</v>
          </cell>
        </row>
        <row r="6712">
          <cell r="A6712">
            <v>2700</v>
          </cell>
          <cell r="B6712" t="str">
            <v>ABNORMAL SEX</v>
          </cell>
          <cell r="C6712" t="str">
            <v>Sexual</v>
          </cell>
          <cell r="D6712" t="str">
            <v>SEXUAL OFFENCES</v>
          </cell>
          <cell r="E6712" t="str">
            <v>Sexual</v>
          </cell>
        </row>
        <row r="6713">
          <cell r="A6713">
            <v>7330</v>
          </cell>
          <cell r="B6713" t="str">
            <v>IMMIGRATION ACT</v>
          </cell>
          <cell r="C6713" t="str">
            <v>Other</v>
          </cell>
          <cell r="D6713" t="str">
            <v>ADMINISTRATIVE</v>
          </cell>
          <cell r="E6713" t="str">
            <v>Other</v>
          </cell>
        </row>
        <row r="6714">
          <cell r="A6714">
            <v>7427</v>
          </cell>
          <cell r="B6714" t="str">
            <v>ACCESS/USE BLOOD SAMPLE WITHOUT AUTHORITY</v>
          </cell>
          <cell r="C6714" t="str">
            <v>Other</v>
          </cell>
          <cell r="D6714" t="str">
            <v>ADMINISTRATIVE</v>
          </cell>
          <cell r="E6714" t="str">
            <v>Other</v>
          </cell>
        </row>
        <row r="6715">
          <cell r="A6715" t="str">
            <v>A208</v>
          </cell>
          <cell r="B6715" t="str">
            <v>ALCOHOL INTERLOCK LICENSEE'S BREATH CONTAINED ALCOHOL - OVER 400 MCGS</v>
          </cell>
          <cell r="C6715" t="str">
            <v>Traffic</v>
          </cell>
          <cell r="E6715" t="str">
            <v>Traffic</v>
          </cell>
        </row>
        <row r="6716">
          <cell r="A6716" t="str">
            <v>Q226</v>
          </cell>
          <cell r="B6716" t="str">
            <v>NUMBER OF FREEDOM CAMPERS ON SELF-CONTAINMENT CERTIFICATE EXCEEDED - NAPIER</v>
          </cell>
          <cell r="C6716" t="str">
            <v>Traffic</v>
          </cell>
          <cell r="E6716" t="str">
            <v>Traffic</v>
          </cell>
        </row>
        <row r="6717">
          <cell r="A6717">
            <v>9377</v>
          </cell>
          <cell r="B6717" t="str">
            <v>OTHER PERSONS FAILING MAINTAIN SECRECY</v>
          </cell>
          <cell r="C6717" t="str">
            <v>Other</v>
          </cell>
          <cell r="D6717" t="str">
            <v>JUSTICE (MISCELLANEOUS)</v>
          </cell>
          <cell r="E6717" t="str">
            <v>Other</v>
          </cell>
        </row>
        <row r="6718">
          <cell r="A6718">
            <v>3280</v>
          </cell>
          <cell r="B6718" t="str">
            <v>MISCELLANEOUS OFFENCES RE CANNABIS</v>
          </cell>
          <cell r="C6718" t="str">
            <v>Drugs</v>
          </cell>
          <cell r="D6718" t="str">
            <v>DRUGS AND ANTI SOCIAL OFFENCES</v>
          </cell>
          <cell r="E6718" t="str">
            <v>Drugs</v>
          </cell>
        </row>
        <row r="6719">
          <cell r="A6719" t="str">
            <v>Q274</v>
          </cell>
          <cell r="B6719" t="str">
            <v>FREEDOM CAMPED IN BREACH OF LOCATION-SPECIFIC RESTRICTIONS - TAURANGA</v>
          </cell>
          <cell r="C6719" t="str">
            <v>Traffic</v>
          </cell>
          <cell r="E6719" t="str">
            <v>Traffic</v>
          </cell>
        </row>
        <row r="6720">
          <cell r="A6720">
            <v>1416</v>
          </cell>
          <cell r="B6720" t="str">
            <v>WOUNDS ETC. INTENT TO INJURE/RECKLESS DISREGARD (MANUALLY)</v>
          </cell>
          <cell r="C6720" t="str">
            <v>Violence</v>
          </cell>
          <cell r="D6720" t="str">
            <v>VIOLENCE</v>
          </cell>
          <cell r="E6720" t="str">
            <v>Violence</v>
          </cell>
        </row>
        <row r="6721">
          <cell r="A6721">
            <v>3874</v>
          </cell>
          <cell r="B6721" t="str">
            <v>CONTRAVENES PROTECTION ORDER - DOWRY-RELATED VIOLENCE</v>
          </cell>
          <cell r="C6721" t="str">
            <v>Other</v>
          </cell>
          <cell r="D6721" t="str">
            <v>DRUGS AND ANTI SOCIAL OFFENCES</v>
          </cell>
          <cell r="E6721" t="str">
            <v>Other</v>
          </cell>
        </row>
        <row r="6722">
          <cell r="A6722">
            <v>3884</v>
          </cell>
          <cell r="B6722" t="str">
            <v>CONTRAVENES PROTECTION ORDER - FURNITURE ORDER</v>
          </cell>
          <cell r="C6722" t="str">
            <v>Other</v>
          </cell>
          <cell r="D6722" t="str">
            <v>DRUGS AND ANTI SOCIAL OFFENCES</v>
          </cell>
          <cell r="E6722" t="str">
            <v>Other</v>
          </cell>
        </row>
        <row r="6723">
          <cell r="A6723">
            <v>2627</v>
          </cell>
          <cell r="B6723" t="str">
            <v>ABDUCTION FOR MARRIAGE/CIVIL UNION - MALE</v>
          </cell>
          <cell r="C6723" t="str">
            <v>Violence</v>
          </cell>
          <cell r="D6723" t="str">
            <v>SEXUAL OFFENCES</v>
          </cell>
          <cell r="E6723" t="str">
            <v>Violence</v>
          </cell>
        </row>
        <row r="6724">
          <cell r="A6724">
            <v>9956</v>
          </cell>
          <cell r="B6724" t="str">
            <v>ARRIVING CRAFT - INWARD REPORT</v>
          </cell>
          <cell r="C6724" t="str">
            <v>Other</v>
          </cell>
          <cell r="D6724" t="str">
            <v>JUSTICE (MISCELLANEOUS)</v>
          </cell>
          <cell r="E6724" t="str">
            <v>Other</v>
          </cell>
        </row>
        <row r="6725">
          <cell r="A6725">
            <v>7186</v>
          </cell>
          <cell r="B6725" t="str">
            <v>FAILS TO STOP VEHICLE</v>
          </cell>
          <cell r="C6725" t="str">
            <v>Traffic</v>
          </cell>
          <cell r="D6725" t="str">
            <v>ADMINISTRATIVE</v>
          </cell>
          <cell r="E6725" t="str">
            <v>Traffic</v>
          </cell>
        </row>
        <row r="6726">
          <cell r="A6726">
            <v>7112</v>
          </cell>
          <cell r="B6726" t="str">
            <v>PERSONATING POLICE</v>
          </cell>
          <cell r="C6726" t="str">
            <v>Administrative</v>
          </cell>
          <cell r="D6726" t="str">
            <v>ADMINISTRATIVE</v>
          </cell>
          <cell r="E6726" t="str">
            <v>Dishonesty</v>
          </cell>
        </row>
        <row r="6727">
          <cell r="A6727" t="str">
            <v>K768</v>
          </cell>
          <cell r="B6727" t="str">
            <v>SMALL PSV NOT DISPLAYING APPROVED CHILD SAFETY LOCK SIGNS</v>
          </cell>
          <cell r="C6727" t="str">
            <v>Traffic Offences</v>
          </cell>
          <cell r="E6727" t="str">
            <v>Other</v>
          </cell>
        </row>
        <row r="6728">
          <cell r="A6728">
            <v>3712</v>
          </cell>
          <cell r="B6728" t="str">
            <v>ILLTREAT-WIL NEGLECT CHILD (C+YP ACT)</v>
          </cell>
          <cell r="C6728" t="str">
            <v>Other Offences</v>
          </cell>
          <cell r="D6728" t="str">
            <v>DRUGS AND ANTI SOCIAL OFFENCES</v>
          </cell>
          <cell r="E6728" t="str">
            <v>Violence</v>
          </cell>
        </row>
        <row r="6729">
          <cell r="A6729">
            <v>1640</v>
          </cell>
          <cell r="B6729" t="str">
            <v>COMMON ASSAULT</v>
          </cell>
          <cell r="C6729" t="str">
            <v>Violence</v>
          </cell>
          <cell r="D6729" t="str">
            <v>VIOLENCE</v>
          </cell>
          <cell r="E6729" t="str">
            <v>Violence</v>
          </cell>
        </row>
        <row r="6730">
          <cell r="A6730">
            <v>4568</v>
          </cell>
          <cell r="B6730" t="str">
            <v>CAUSE LOSS BY DECEPTION - MATCH FIXING</v>
          </cell>
          <cell r="C6730" t="str">
            <v>Dishonesty</v>
          </cell>
          <cell r="D6730" t="str">
            <v>DISHONESTY</v>
          </cell>
          <cell r="E6730" t="str">
            <v>Dishonesty</v>
          </cell>
        </row>
        <row r="6731">
          <cell r="A6731">
            <v>9179</v>
          </cell>
          <cell r="B6731" t="str">
            <v>FAILURE TO CONTROL DOG - WANDERING</v>
          </cell>
          <cell r="C6731" t="str">
            <v>Property Abuse</v>
          </cell>
          <cell r="D6731" t="str">
            <v>JUSTICE (MISCELLANEOUS)</v>
          </cell>
          <cell r="E6731" t="str">
            <v>Other</v>
          </cell>
        </row>
        <row r="6732">
          <cell r="A6732">
            <v>1630</v>
          </cell>
          <cell r="B6732" t="str">
            <v>ASSAULTS OFFICIAL(OTHER STATUTES)</v>
          </cell>
          <cell r="C6732" t="str">
            <v>Violence</v>
          </cell>
          <cell r="D6732" t="str">
            <v>VIOLENCE</v>
          </cell>
          <cell r="E6732" t="str">
            <v>Violence</v>
          </cell>
        </row>
        <row r="6733">
          <cell r="A6733" t="str">
            <v>E815</v>
          </cell>
          <cell r="B6733" t="str">
            <v>HEAVY MOTOR VEHICLE EX 40 KM/H OHIRO RD</v>
          </cell>
          <cell r="C6733" t="str">
            <v>Traffic Offences</v>
          </cell>
          <cell r="E6733" t="str">
            <v>Traffic</v>
          </cell>
        </row>
        <row r="6734">
          <cell r="A6734" t="str">
            <v>J510</v>
          </cell>
          <cell r="B6734" t="str">
            <v>EXCEEDED 80 KM/H SH1 AT HOROTIU - SPEED CAMERA</v>
          </cell>
          <cell r="C6734" t="str">
            <v>Traffic Offences</v>
          </cell>
          <cell r="E6734" t="str">
            <v>Traffic</v>
          </cell>
        </row>
        <row r="6735">
          <cell r="A6735" t="str">
            <v>F650</v>
          </cell>
          <cell r="B6735" t="str">
            <v>FAIL COMPLY WITH A TRA/NOTICE-NELSON CITY</v>
          </cell>
          <cell r="C6735" t="str">
            <v>Traffic Offences</v>
          </cell>
          <cell r="E6735" t="str">
            <v>Traffic</v>
          </cell>
        </row>
        <row r="6736">
          <cell r="A6736">
            <v>9780</v>
          </cell>
          <cell r="B6736" t="str">
            <v>JUSTICE (SPECIAL)</v>
          </cell>
          <cell r="C6736" t="str">
            <v>Other Offences</v>
          </cell>
          <cell r="D6736" t="str">
            <v>JUSTICE (MISCELLANEOUS)</v>
          </cell>
          <cell r="E6736" t="str">
            <v>Other</v>
          </cell>
        </row>
        <row r="6737">
          <cell r="A6737" t="str">
            <v>P971</v>
          </cell>
          <cell r="B6737" t="str">
            <v>PARKED IN EXCESS OF MAXIMUM METER TIME - TIMARU</v>
          </cell>
          <cell r="C6737" t="str">
            <v>Traffic Offences</v>
          </cell>
          <cell r="E6737" t="str">
            <v>Traffic</v>
          </cell>
        </row>
        <row r="6738">
          <cell r="A6738">
            <v>9811</v>
          </cell>
          <cell r="B6738" t="str">
            <v>FRAUDULENTLY PROCURING/USE REGISTRATION</v>
          </cell>
          <cell r="C6738" t="str">
            <v>Other Offences</v>
          </cell>
          <cell r="D6738" t="str">
            <v>JUSTICE (MISCELLANEOUS)</v>
          </cell>
          <cell r="E6738" t="str">
            <v>Dishonesty</v>
          </cell>
        </row>
        <row r="6739">
          <cell r="A6739" t="str">
            <v>Q106</v>
          </cell>
          <cell r="B6739" t="str">
            <v>FAILED TO DISPLAY PAY AND DISPLAY PARKING TICKET - WHAKATANE</v>
          </cell>
          <cell r="C6739" t="str">
            <v>Traffic Offences</v>
          </cell>
          <cell r="E6739" t="str">
            <v>Traffic</v>
          </cell>
        </row>
        <row r="6740">
          <cell r="A6740" t="str">
            <v>B148</v>
          </cell>
          <cell r="B6740" t="str">
            <v>DRIVER OF A HMV FAIL TO STOP WHEN DIRECTD</v>
          </cell>
          <cell r="C6740" t="str">
            <v>Traffic Offences</v>
          </cell>
          <cell r="E6740" t="str">
            <v>Traffic</v>
          </cell>
        </row>
        <row r="6741">
          <cell r="A6741">
            <v>1829</v>
          </cell>
          <cell r="B6741" t="str">
            <v>OTHER UNLAWFUL ASSEMBLIES ETC</v>
          </cell>
          <cell r="C6741" t="str">
            <v>Disorderly Conduct</v>
          </cell>
          <cell r="D6741" t="str">
            <v>VIOLENCE</v>
          </cell>
          <cell r="E6741" t="str">
            <v>Other</v>
          </cell>
        </row>
        <row r="6742">
          <cell r="A6742">
            <v>1790</v>
          </cell>
          <cell r="B6742" t="str">
            <v>THREATENING TO ACT (PERSON OR PROPERTY)</v>
          </cell>
          <cell r="C6742" t="str">
            <v>Violence</v>
          </cell>
          <cell r="D6742" t="str">
            <v>VIOLENCE</v>
          </cell>
          <cell r="E6742" t="str">
            <v>Violence</v>
          </cell>
        </row>
        <row r="6743">
          <cell r="A6743" t="str">
            <v>K668</v>
          </cell>
          <cell r="B6743" t="str">
            <v>TAXI DRIVER USED A METER TO DECEIVE</v>
          </cell>
          <cell r="C6743" t="str">
            <v>Traffic Offences</v>
          </cell>
          <cell r="E6743" t="str">
            <v>Other</v>
          </cell>
        </row>
        <row r="6744">
          <cell r="A6744" t="str">
            <v>A648</v>
          </cell>
          <cell r="B6744" t="str">
            <v>TRANSPORT DRIVER DROVE WITH BLOOD CONTAINING EVIDENCE OF USE OF CONTROLLED DRUG</v>
          </cell>
          <cell r="C6744" t="str">
            <v>Traffic Offences</v>
          </cell>
          <cell r="E6744" t="str">
            <v>Traffic</v>
          </cell>
        </row>
        <row r="6745">
          <cell r="A6745" t="str">
            <v>T209</v>
          </cell>
          <cell r="B6745" t="str">
            <v>BREACH OF GOODS SERVICE CHARGES</v>
          </cell>
          <cell r="C6745" t="str">
            <v>Traffic Offences</v>
          </cell>
          <cell r="E6745" t="str">
            <v>Other</v>
          </cell>
        </row>
        <row r="6746">
          <cell r="A6746">
            <v>9393</v>
          </cell>
          <cell r="B6746" t="str">
            <v>NEGLECT OR REFUSAL TO SUPPLY PARTICULARS, IMPROPER DIVULGING OF INFORMATION</v>
          </cell>
          <cell r="C6746" t="str">
            <v>Other Offences</v>
          </cell>
          <cell r="D6746" t="str">
            <v>JUSTICE (MISCELLANEOUS)</v>
          </cell>
          <cell r="E6746" t="str">
            <v>Other</v>
          </cell>
        </row>
        <row r="6747">
          <cell r="A6747" t="str">
            <v>D519</v>
          </cell>
          <cell r="B6747" t="str">
            <v>AID/ABET CARELESS DRIVING CAUSING DEATH</v>
          </cell>
          <cell r="C6747" t="str">
            <v>Traffic Offences</v>
          </cell>
          <cell r="E6747" t="str">
            <v>Violence</v>
          </cell>
        </row>
        <row r="6748">
          <cell r="A6748" t="str">
            <v>W616</v>
          </cell>
          <cell r="B6748" t="str">
            <v>PRESENTED EVIDENCE OF AGE CONTAINING FALSE INFORMATION (MANAGER)</v>
          </cell>
          <cell r="C6748" t="str">
            <v>Drugs and Alcohol</v>
          </cell>
          <cell r="E6748" t="str">
            <v>Other</v>
          </cell>
        </row>
        <row r="6749">
          <cell r="A6749" t="str">
            <v>O223</v>
          </cell>
          <cell r="B6749" t="str">
            <v>PED USED SHARED PATH WITHOUT CARE OR CONSIDERATION OR IN HAZARDOUS MANNER</v>
          </cell>
          <cell r="C6749" t="str">
            <v>Traffic Offences</v>
          </cell>
          <cell r="E6749" t="str">
            <v>Traffic</v>
          </cell>
        </row>
        <row r="6750">
          <cell r="A6750" t="str">
            <v>B214</v>
          </cell>
          <cell r="B6750" t="str">
            <v>UNLAW REMOVED/RELEASED IMPOUNDED VEHICLE</v>
          </cell>
          <cell r="C6750" t="str">
            <v>Traffic Offences</v>
          </cell>
          <cell r="E6750" t="str">
            <v>Traffic</v>
          </cell>
        </row>
        <row r="6751">
          <cell r="A6751" t="str">
            <v>A668</v>
          </cell>
          <cell r="B6751" t="str">
            <v>TRANSPORT SERVICE DRIVER EXCESS BREATH ALCOHOL CAUSING DEATH - 3RD OR SUB</v>
          </cell>
          <cell r="C6751" t="str">
            <v>Traffic Offences</v>
          </cell>
          <cell r="E6751" t="str">
            <v>Violence</v>
          </cell>
        </row>
        <row r="6752">
          <cell r="A6752">
            <v>6512</v>
          </cell>
          <cell r="B6752" t="str">
            <v>MISUSE OF POSTAL SERVICE ETC</v>
          </cell>
          <cell r="C6752" t="str">
            <v>Other Offences</v>
          </cell>
          <cell r="D6752" t="str">
            <v>PROPERTY ABUSES</v>
          </cell>
          <cell r="E6752" t="str">
            <v>Other</v>
          </cell>
        </row>
        <row r="6753">
          <cell r="A6753" t="str">
            <v>B901</v>
          </cell>
          <cell r="B6753" t="str">
            <v>U/L DRIVER FORBIDDEN TO DRIVE</v>
          </cell>
          <cell r="C6753" t="str">
            <v>Traffic Offences</v>
          </cell>
          <cell r="E6753" t="str">
            <v>Traffic</v>
          </cell>
        </row>
        <row r="6754">
          <cell r="A6754" t="str">
            <v>N600</v>
          </cell>
          <cell r="B6754" t="str">
            <v>BREACHES OF THE HEAVY VEHICLES RULE</v>
          </cell>
          <cell r="C6754" t="str">
            <v>Traffic Offences</v>
          </cell>
          <cell r="E6754" t="str">
            <v>Traffic</v>
          </cell>
        </row>
        <row r="6755">
          <cell r="A6755">
            <v>2811</v>
          </cell>
          <cell r="B6755" t="str">
            <v>SEXUAL INTERCOURSE WITH FEMALE UNDER 12</v>
          </cell>
          <cell r="C6755" t="str">
            <v>Sexual Offences</v>
          </cell>
          <cell r="D6755" t="str">
            <v>SEXUAL OFFENCES</v>
          </cell>
          <cell r="E6755" t="str">
            <v>Sexual</v>
          </cell>
        </row>
        <row r="6756">
          <cell r="A6756" t="str">
            <v>V308</v>
          </cell>
          <cell r="B6756" t="str">
            <v>OPERATED CAR WITHOUT HIGH MTD STOP LAMP</v>
          </cell>
          <cell r="C6756" t="str">
            <v>Traffic Offences</v>
          </cell>
          <cell r="E6756" t="str">
            <v>Traffic</v>
          </cell>
        </row>
        <row r="6757">
          <cell r="A6757">
            <v>5227</v>
          </cell>
          <cell r="B6757" t="str">
            <v>POSSESS LASER IN PUBLIC PLACE</v>
          </cell>
          <cell r="C6757" t="str">
            <v>Other Offences</v>
          </cell>
          <cell r="D6757" t="str">
            <v>PROPERTY DAMAGE</v>
          </cell>
          <cell r="E6757" t="str">
            <v>Other</v>
          </cell>
        </row>
        <row r="6758">
          <cell r="A6758">
            <v>9076</v>
          </cell>
          <cell r="B6758" t="str">
            <v>BREACH NEW ZEALAND HORTICULTURE EXPORT AUTHORITY ACT 1987</v>
          </cell>
          <cell r="C6758" t="str">
            <v>Other Offences</v>
          </cell>
          <cell r="D6758" t="str">
            <v>JUSTICE (MISCELLANEOUS)</v>
          </cell>
          <cell r="E6758" t="str">
            <v>Other</v>
          </cell>
        </row>
        <row r="6759">
          <cell r="A6759" t="str">
            <v>V433</v>
          </cell>
          <cell r="B6759" t="str">
            <v>KNOWLINGLY USES INSECURE ATTACHED S/BELTS</v>
          </cell>
          <cell r="C6759" t="str">
            <v>Traffic Offences</v>
          </cell>
          <cell r="E6759" t="str">
            <v>Traffic</v>
          </cell>
        </row>
        <row r="6760">
          <cell r="A6760" t="str">
            <v>P967</v>
          </cell>
          <cell r="B6760" t="str">
            <v>NOT PARKED ENTIRELY WITHIN METERED SPACE - NORTH SHORE</v>
          </cell>
          <cell r="C6760" t="str">
            <v>Traffic Offences</v>
          </cell>
          <cell r="E6760" t="str">
            <v>Traffic</v>
          </cell>
        </row>
        <row r="6761">
          <cell r="A6761" t="str">
            <v>J103</v>
          </cell>
          <cell r="B6761" t="str">
            <v>EXCEEDED 50KM/H IN LSZ UNSAFE SPD CAM</v>
          </cell>
          <cell r="C6761" t="str">
            <v>Traffic Offences</v>
          </cell>
          <cell r="E6761" t="str">
            <v>Traffic</v>
          </cell>
        </row>
        <row r="6762">
          <cell r="A6762">
            <v>3485</v>
          </cell>
          <cell r="B6762" t="str">
            <v>MAKE/COUNTERFEITS CHIPS</v>
          </cell>
          <cell r="C6762" t="str">
            <v>Other Offences</v>
          </cell>
          <cell r="D6762" t="str">
            <v>DRUGS AND ANTI SOCIAL OFFENCES</v>
          </cell>
          <cell r="E6762" t="str">
            <v>Other</v>
          </cell>
        </row>
        <row r="6763">
          <cell r="A6763">
            <v>6389</v>
          </cell>
          <cell r="B6763" t="str">
            <v>OTHER JUSTICE (SPECIAL)</v>
          </cell>
          <cell r="C6763" t="str">
            <v>Other Offences</v>
          </cell>
          <cell r="D6763" t="str">
            <v>PROPERTY ABUSES</v>
          </cell>
          <cell r="E6763" t="str">
            <v>Other</v>
          </cell>
        </row>
        <row r="6764">
          <cell r="A6764">
            <v>1416</v>
          </cell>
          <cell r="B6764" t="str">
            <v>WOUNDS - INTENT TO INJURE (MANUALLY)</v>
          </cell>
          <cell r="C6764" t="str">
            <v>Violence</v>
          </cell>
          <cell r="D6764" t="str">
            <v>VIOLENCE</v>
          </cell>
          <cell r="E6764" t="str">
            <v>Violence</v>
          </cell>
        </row>
        <row r="6765">
          <cell r="A6765">
            <v>2814</v>
          </cell>
          <cell r="B6765" t="str">
            <v>SEX INTRCRSE SEVERELY SUBN'L FEMALE 12-16</v>
          </cell>
          <cell r="C6765" t="str">
            <v>Sexual Offences</v>
          </cell>
          <cell r="D6765" t="str">
            <v>SEXUAL OFFENCES</v>
          </cell>
          <cell r="E6765" t="str">
            <v>Sexual</v>
          </cell>
        </row>
        <row r="6766">
          <cell r="A6766" t="str">
            <v>K644</v>
          </cell>
          <cell r="B6766" t="str">
            <v>TAXI DRIVER ACCEPTED HIRE WITHIN 20M OF STAND</v>
          </cell>
          <cell r="C6766" t="str">
            <v>Traffic Offences</v>
          </cell>
          <cell r="E6766" t="str">
            <v>Other</v>
          </cell>
        </row>
        <row r="6767">
          <cell r="A6767">
            <v>9697</v>
          </cell>
          <cell r="B6767" t="str">
            <v>BREACH INCOME TAX ASS.ACT</v>
          </cell>
          <cell r="C6767" t="str">
            <v>Other Offences</v>
          </cell>
          <cell r="D6767" t="str">
            <v>JUSTICE (MISCELLANEOUS)</v>
          </cell>
          <cell r="E6767" t="str">
            <v>Other</v>
          </cell>
        </row>
        <row r="6768">
          <cell r="A6768">
            <v>9763</v>
          </cell>
          <cell r="B6768" t="str">
            <v>BREACH DISTILLATION ACT</v>
          </cell>
          <cell r="C6768" t="str">
            <v>Other Offences</v>
          </cell>
          <cell r="D6768" t="str">
            <v>JUSTICE (MISCELLANEOUS)</v>
          </cell>
          <cell r="E6768" t="str">
            <v>Other</v>
          </cell>
        </row>
        <row r="6769">
          <cell r="A6769" t="str">
            <v>P350</v>
          </cell>
          <cell r="B6769" t="str">
            <v>PARKED ON LAWN, GARDEN OR VERGE - HAMILTON</v>
          </cell>
          <cell r="C6769" t="str">
            <v>Traffic Offences</v>
          </cell>
          <cell r="E6769" t="str">
            <v>Traffic</v>
          </cell>
        </row>
        <row r="6770">
          <cell r="A6770">
            <v>4634</v>
          </cell>
          <cell r="B6770" t="str">
            <v>DAMAGE/INTERFERE COMPUTER SYSTEM (INTENTIONAL/RECKLESS)</v>
          </cell>
          <cell r="C6770" t="str">
            <v>Dishonesty</v>
          </cell>
          <cell r="D6770" t="str">
            <v>DISHONESTY</v>
          </cell>
          <cell r="E6770" t="str">
            <v>Violence</v>
          </cell>
        </row>
        <row r="6771">
          <cell r="A6771" t="str">
            <v>K566</v>
          </cell>
          <cell r="B6771" t="str">
            <v>FAILED STOP DANG GOODS VEH RAIL CROSSING</v>
          </cell>
          <cell r="C6771" t="str">
            <v>Traffic Offences</v>
          </cell>
          <cell r="E6771" t="str">
            <v>Other</v>
          </cell>
        </row>
        <row r="6772">
          <cell r="A6772" t="str">
            <v>K692</v>
          </cell>
          <cell r="B6772" t="str">
            <v>SHUTTLE DRIVER FAILED TO PRODUCE ON DEMAND ACKNOWLEDGEMENT OF REGISTRATION</v>
          </cell>
          <cell r="C6772" t="str">
            <v>Traffic Offences</v>
          </cell>
          <cell r="E6772" t="str">
            <v>Other</v>
          </cell>
        </row>
        <row r="6773">
          <cell r="A6773" t="str">
            <v>V563</v>
          </cell>
          <cell r="B6773" t="str">
            <v>OPERATED VEHICLE WITH UNSAFE TYRE PRESSURE</v>
          </cell>
          <cell r="C6773" t="str">
            <v>Traffic Offences</v>
          </cell>
          <cell r="E6773" t="str">
            <v>Traffic</v>
          </cell>
        </row>
        <row r="6774">
          <cell r="A6774">
            <v>9632</v>
          </cell>
          <cell r="B6774" t="str">
            <v>OTHER OFFENCE COMPANIES ACT</v>
          </cell>
          <cell r="C6774" t="str">
            <v>Other Offences</v>
          </cell>
          <cell r="D6774" t="str">
            <v>JUSTICE (MISCELLANEOUS)</v>
          </cell>
          <cell r="E6774" t="str">
            <v>Dishonesty</v>
          </cell>
        </row>
        <row r="6775">
          <cell r="A6775" t="str">
            <v>V510</v>
          </cell>
          <cell r="B6775" t="str">
            <v>UNLAWFUL USE OF M/VEH AS PASS SERVICE VEH</v>
          </cell>
          <cell r="C6775" t="str">
            <v>Traffic Offences</v>
          </cell>
          <cell r="E6775" t="str">
            <v>Traffic</v>
          </cell>
        </row>
        <row r="6776">
          <cell r="A6776">
            <v>6436</v>
          </cell>
          <cell r="B6776" t="str">
            <v>PERS 16-20 PROCURES FIREARM NO PERM</v>
          </cell>
          <cell r="C6776" t="str">
            <v>Property Abuse</v>
          </cell>
          <cell r="D6776" t="str">
            <v>PROPERTY ABUSES</v>
          </cell>
          <cell r="E6776" t="str">
            <v>Weapons</v>
          </cell>
        </row>
        <row r="6777">
          <cell r="A6777">
            <v>8181</v>
          </cell>
          <cell r="B6777" t="str">
            <v>NO DRIVERS LICENCE</v>
          </cell>
          <cell r="C6777" t="str">
            <v>Traffic Offences</v>
          </cell>
          <cell r="D6777" t="str">
            <v>TRAFFIC</v>
          </cell>
          <cell r="E6777" t="str">
            <v>Traffic</v>
          </cell>
        </row>
        <row r="6778">
          <cell r="A6778" t="str">
            <v>A507</v>
          </cell>
          <cell r="B6778" t="str">
            <v>UNLICENSED PERSN DRIVE EXCESS BREATH ALCL</v>
          </cell>
          <cell r="C6778" t="str">
            <v>Traffic Offences</v>
          </cell>
          <cell r="E6778" t="str">
            <v>Traffic</v>
          </cell>
        </row>
        <row r="6779">
          <cell r="A6779" t="str">
            <v>Q145</v>
          </cell>
          <cell r="B6779" t="str">
            <v>FAILED TO DISPLAY VALID PAY AND DISPLAY TICKET - QUEENSTOWN</v>
          </cell>
          <cell r="C6779" t="str">
            <v>Traffic Offences</v>
          </cell>
          <cell r="E6779" t="str">
            <v>Traffic</v>
          </cell>
        </row>
        <row r="6780">
          <cell r="A6780" t="str">
            <v>F205</v>
          </cell>
          <cell r="B6780" t="str">
            <v>ENTERED BLOCKED RAILWAY CROSSING</v>
          </cell>
          <cell r="C6780" t="str">
            <v>Traffic Offences</v>
          </cell>
          <cell r="E6780" t="str">
            <v>Traffic</v>
          </cell>
        </row>
        <row r="6781">
          <cell r="A6781" t="str">
            <v>P320</v>
          </cell>
          <cell r="B6781" t="str">
            <v>PARKED VEHICLE FOR THE PURPOSES OF REPAIR - GISBORNE</v>
          </cell>
          <cell r="C6781" t="str">
            <v>Traffic Offences</v>
          </cell>
          <cell r="E6781" t="str">
            <v>Traffic</v>
          </cell>
        </row>
        <row r="6782">
          <cell r="A6782">
            <v>6311</v>
          </cell>
          <cell r="B6782" t="str">
            <v>AGGRAVATED CRUELTY TO ANIMAL</v>
          </cell>
          <cell r="C6782" t="str">
            <v>Other Offences</v>
          </cell>
          <cell r="D6782" t="str">
            <v>PROPERTY ABUSES</v>
          </cell>
          <cell r="E6782" t="str">
            <v>Other</v>
          </cell>
        </row>
        <row r="6783">
          <cell r="A6783" t="str">
            <v>W636</v>
          </cell>
          <cell r="B6783" t="str">
            <v>OFF-SITE LICENSEE FAILED TO ENSURE ALCOHOL WAS NOT PROVIDED FREE</v>
          </cell>
          <cell r="C6783" t="str">
            <v>Drugs and Alcohol</v>
          </cell>
          <cell r="E6783" t="str">
            <v>Other</v>
          </cell>
        </row>
        <row r="6784">
          <cell r="A6784" t="str">
            <v>E874</v>
          </cell>
          <cell r="B6784" t="str">
            <v>EXCEED 60KM/H DESIGNATED PART SH74 CHCH</v>
          </cell>
          <cell r="C6784" t="str">
            <v>Traffic Offences</v>
          </cell>
          <cell r="E6784" t="str">
            <v>Traffic</v>
          </cell>
        </row>
        <row r="6785">
          <cell r="A6785">
            <v>3362</v>
          </cell>
          <cell r="B6785" t="str">
            <v>OFFENCES BY CHARTERED CLUBS</v>
          </cell>
          <cell r="C6785" t="str">
            <v>Drugs and Alcohol</v>
          </cell>
          <cell r="D6785" t="str">
            <v>DRUGS AND ANTI SOCIAL OFFENCES</v>
          </cell>
          <cell r="E6785" t="str">
            <v>Other</v>
          </cell>
        </row>
        <row r="6786">
          <cell r="A6786" t="str">
            <v>S802</v>
          </cell>
          <cell r="B6786" t="str">
            <v>EXCEEDING SPEED LIMIT ON BRIDGE</v>
          </cell>
          <cell r="C6786" t="str">
            <v>Traffic Offences</v>
          </cell>
          <cell r="E6786" t="str">
            <v>Traffic</v>
          </cell>
        </row>
        <row r="6787">
          <cell r="A6787">
            <v>2932</v>
          </cell>
          <cell r="B6787" t="str">
            <v>PUBLISH SUPRESSED NAME PARTICULARS</v>
          </cell>
          <cell r="C6787" t="str">
            <v>Other Offences</v>
          </cell>
          <cell r="D6787" t="str">
            <v>SEXUAL OFFENCES</v>
          </cell>
          <cell r="E6787" t="str">
            <v>Other</v>
          </cell>
        </row>
        <row r="6788">
          <cell r="A6788" t="str">
            <v>V521</v>
          </cell>
          <cell r="B6788" t="str">
            <v>PASSENGER STANDING TOO CLOSE  BUS DRIVER</v>
          </cell>
          <cell r="C6788" t="str">
            <v>Traffic Offences</v>
          </cell>
          <cell r="E6788" t="str">
            <v>Traffic</v>
          </cell>
        </row>
        <row r="6789">
          <cell r="A6789">
            <v>2451</v>
          </cell>
          <cell r="B6789" t="str">
            <v>DOES INDECENT ACT MALE WITH GIRL &lt; 12</v>
          </cell>
          <cell r="C6789" t="str">
            <v>Sexual Offences</v>
          </cell>
          <cell r="D6789" t="str">
            <v>SEXUAL OFFENCES</v>
          </cell>
          <cell r="E6789" t="str">
            <v>Sexual</v>
          </cell>
        </row>
        <row r="6790">
          <cell r="A6790" t="str">
            <v>D525</v>
          </cell>
          <cell r="B6790" t="str">
            <v>AGGRAVATED CARELESS DRIVING CAUSING DEATH</v>
          </cell>
          <cell r="C6790" t="str">
            <v>Traffic Offences</v>
          </cell>
          <cell r="E6790" t="str">
            <v>Violence</v>
          </cell>
        </row>
        <row r="6791">
          <cell r="A6791" t="str">
            <v>E920</v>
          </cell>
          <cell r="B6791" t="str">
            <v>EXCEED 80KMH SH1 TIMARU</v>
          </cell>
          <cell r="C6791" t="str">
            <v>Traffic Offences</v>
          </cell>
          <cell r="E6791" t="str">
            <v>Traffic</v>
          </cell>
        </row>
        <row r="6792">
          <cell r="A6792" t="str">
            <v>V202</v>
          </cell>
          <cell r="B6792" t="str">
            <v>VEHICLE NOT EQUIPPED WITH HEAD LAMPS</v>
          </cell>
          <cell r="C6792" t="str">
            <v>Traffic Offences</v>
          </cell>
          <cell r="E6792" t="str">
            <v>Traffic</v>
          </cell>
        </row>
        <row r="6793">
          <cell r="A6793">
            <v>9262</v>
          </cell>
          <cell r="B6793" t="str">
            <v>DOING SANITARY PLUMBING - NO LICENCE</v>
          </cell>
          <cell r="C6793" t="str">
            <v>Other Offences</v>
          </cell>
          <cell r="D6793" t="str">
            <v>JUSTICE (MISCELLANEOUS)</v>
          </cell>
          <cell r="E6793" t="str">
            <v>Other</v>
          </cell>
        </row>
        <row r="6794">
          <cell r="A6794" t="str">
            <v>B105</v>
          </cell>
          <cell r="B6794" t="str">
            <v>FAILING TO SUPPLY INFORMATION</v>
          </cell>
          <cell r="C6794" t="str">
            <v>Traffic Offences</v>
          </cell>
          <cell r="E6794" t="str">
            <v>Traffic</v>
          </cell>
        </row>
        <row r="6795">
          <cell r="A6795" t="str">
            <v>N200</v>
          </cell>
          <cell r="B6795" t="str">
            <v>EXCESSIVE SMOKE</v>
          </cell>
          <cell r="C6795" t="str">
            <v>Traffic Offences</v>
          </cell>
          <cell r="E6795" t="str">
            <v>Traffic</v>
          </cell>
        </row>
        <row r="6796">
          <cell r="A6796">
            <v>2922</v>
          </cell>
          <cell r="B6796" t="str">
            <v>KNOWINGLY EXHBT/DISPLY INDECENT DOCUMENT</v>
          </cell>
          <cell r="C6796" t="str">
            <v>Other Offences</v>
          </cell>
          <cell r="D6796" t="str">
            <v>SEXUAL OFFENCES</v>
          </cell>
          <cell r="E6796" t="str">
            <v>Other</v>
          </cell>
        </row>
        <row r="6797">
          <cell r="A6797" t="str">
            <v>U214</v>
          </cell>
          <cell r="B6797" t="str">
            <v>FAILING TO ENSURE PERMIT WEIGHT NOT EXCEEDED</v>
          </cell>
          <cell r="C6797" t="str">
            <v>Traffic Offences</v>
          </cell>
          <cell r="E6797" t="str">
            <v>Other</v>
          </cell>
        </row>
        <row r="6798">
          <cell r="A6798">
            <v>9061</v>
          </cell>
          <cell r="B6798" t="str">
            <v>FAILING TO KEEP BOOKS AND RECORDS</v>
          </cell>
          <cell r="C6798" t="str">
            <v>Other Offences</v>
          </cell>
          <cell r="D6798" t="str">
            <v>JUSTICE (MISCELLANEOUS)</v>
          </cell>
          <cell r="E6798" t="str">
            <v>Dishonesty</v>
          </cell>
        </row>
        <row r="6799">
          <cell r="A6799">
            <v>9754</v>
          </cell>
          <cell r="B6799" t="str">
            <v>BREACH DOOR TO DOOR SALES ACT</v>
          </cell>
          <cell r="C6799" t="str">
            <v>Other Offences</v>
          </cell>
          <cell r="D6799" t="str">
            <v>JUSTICE (MISCELLANEOUS)</v>
          </cell>
          <cell r="E6799" t="str">
            <v>Other</v>
          </cell>
        </row>
        <row r="6800">
          <cell r="A6800" t="str">
            <v>V573</v>
          </cell>
          <cell r="B6800" t="str">
            <v>SMOKY VEHICLE CERTIFIED</v>
          </cell>
          <cell r="C6800" t="str">
            <v>Traffic Offences</v>
          </cell>
          <cell r="E6800" t="str">
            <v>Traffic</v>
          </cell>
        </row>
        <row r="6801">
          <cell r="A6801">
            <v>1470</v>
          </cell>
          <cell r="B6801" t="str">
            <v>MISCELLANEOUS GRIEVOUS ASSAULTS</v>
          </cell>
          <cell r="C6801" t="str">
            <v>Violence</v>
          </cell>
          <cell r="D6801" t="str">
            <v>VIOLENCE</v>
          </cell>
          <cell r="E6801" t="str">
            <v>Violence</v>
          </cell>
        </row>
        <row r="6802">
          <cell r="A6802">
            <v>3420</v>
          </cell>
          <cell r="B6802" t="str">
            <v>GAMING HOUSE OFFENCES</v>
          </cell>
          <cell r="C6802" t="str">
            <v>Other Offences</v>
          </cell>
          <cell r="D6802" t="str">
            <v>DRUGS AND ANTI SOCIAL OFFENCES</v>
          </cell>
          <cell r="E6802" t="str">
            <v>Other</v>
          </cell>
        </row>
        <row r="6803">
          <cell r="A6803" t="str">
            <v>A325</v>
          </cell>
          <cell r="B6803" t="str">
            <v>AIDED PERSON UNDER 20 TO EXCEED BLOOD ALCOHOL LIMIT</v>
          </cell>
          <cell r="C6803" t="str">
            <v>Traffic Offences</v>
          </cell>
          <cell r="E6803" t="str">
            <v>Traffic</v>
          </cell>
        </row>
        <row r="6804">
          <cell r="A6804">
            <v>9458</v>
          </cell>
          <cell r="B6804" t="str">
            <v>BREACH EGG MARKETING AUTHORITY REGS</v>
          </cell>
          <cell r="C6804" t="str">
            <v>Other Offences</v>
          </cell>
          <cell r="D6804" t="str">
            <v>JUSTICE (MISCELLANEOUS)</v>
          </cell>
          <cell r="E6804" t="str">
            <v>Other</v>
          </cell>
        </row>
        <row r="6805">
          <cell r="A6805" t="str">
            <v>P102</v>
          </cell>
          <cell r="B6805" t="str">
            <v>PARKED WITHIN 6 METRES OF AN INTERSECTION</v>
          </cell>
          <cell r="C6805" t="str">
            <v>Traffic Offences</v>
          </cell>
          <cell r="E6805" t="str">
            <v>Traffic</v>
          </cell>
        </row>
        <row r="6806">
          <cell r="A6806">
            <v>9109</v>
          </cell>
          <cell r="B6806" t="str">
            <v>ISSUES 2 TAX INVOICES</v>
          </cell>
          <cell r="C6806" t="str">
            <v>Other Offences</v>
          </cell>
          <cell r="D6806" t="str">
            <v>JUSTICE (MISCELLANEOUS)</v>
          </cell>
          <cell r="E6806" t="str">
            <v>Other</v>
          </cell>
        </row>
        <row r="6807">
          <cell r="A6807" t="str">
            <v>K177</v>
          </cell>
          <cell r="B6807" t="str">
            <v>FLD TO GIVE COPY OF OP RULES TO SECRETARY</v>
          </cell>
          <cell r="C6807" t="str">
            <v>Traffic Offences</v>
          </cell>
          <cell r="E6807" t="str">
            <v>Other</v>
          </cell>
        </row>
        <row r="6808">
          <cell r="A6808" t="str">
            <v>P907</v>
          </cell>
          <cell r="B6808" t="str">
            <v>NOT PARKED WITHIN MARKED PARKING SPACE</v>
          </cell>
          <cell r="C6808" t="str">
            <v>Traffic Offences</v>
          </cell>
          <cell r="E6808" t="str">
            <v>Traffic</v>
          </cell>
        </row>
        <row r="6809">
          <cell r="A6809">
            <v>9182</v>
          </cell>
          <cell r="B6809" t="str">
            <v>BREACH POISONS ACT</v>
          </cell>
          <cell r="C6809" t="str">
            <v>Other Offences</v>
          </cell>
          <cell r="D6809" t="str">
            <v>JUSTICE (MISCELLANEOUS)</v>
          </cell>
          <cell r="E6809" t="str">
            <v>Other</v>
          </cell>
        </row>
        <row r="6810">
          <cell r="A6810" t="str">
            <v>K684</v>
          </cell>
          <cell r="B6810" t="str">
            <v>SHUTTLE FAILED TO DISPLAY REQUIRED INFORMATION INSIDE AND OUTSIDE VEHICLE</v>
          </cell>
          <cell r="C6810" t="str">
            <v>Traffic Offences</v>
          </cell>
          <cell r="E6810" t="str">
            <v>Other</v>
          </cell>
        </row>
        <row r="6811">
          <cell r="A6811" t="str">
            <v>P260</v>
          </cell>
          <cell r="B6811" t="str">
            <v>PARKED OVER A LINE MARKING A PARKING SPACE - ASHBURTON DISTRICT</v>
          </cell>
          <cell r="C6811" t="str">
            <v>Traffic Offences</v>
          </cell>
          <cell r="E6811" t="str">
            <v>Traffic</v>
          </cell>
        </row>
        <row r="6812">
          <cell r="A6812" t="str">
            <v>H711</v>
          </cell>
          <cell r="B6812" t="str">
            <v>FALSE APPLICATION FOR RUC LICENCE</v>
          </cell>
          <cell r="C6812" t="str">
            <v>Traffic Offences</v>
          </cell>
          <cell r="E6812" t="str">
            <v>Traffic</v>
          </cell>
        </row>
        <row r="6813">
          <cell r="A6813" t="str">
            <v>P360</v>
          </cell>
          <cell r="B6813" t="str">
            <v>PARKED OVER LIMITS OF PARKING SPACE - PARKING METER AREA - WELLINGTON</v>
          </cell>
          <cell r="C6813" t="str">
            <v>Traffic Offences</v>
          </cell>
          <cell r="E6813" t="str">
            <v>Traffic</v>
          </cell>
        </row>
        <row r="6814">
          <cell r="A6814">
            <v>3113</v>
          </cell>
          <cell r="B6814" t="str">
            <v>IMPORT/EXPORT LSD</v>
          </cell>
          <cell r="C6814" t="str">
            <v>Drugs and Alcohol</v>
          </cell>
          <cell r="D6814" t="str">
            <v>DRUGS AND ANTI SOCIAL OFFENCES</v>
          </cell>
          <cell r="E6814" t="str">
            <v>Drugs</v>
          </cell>
        </row>
        <row r="6815">
          <cell r="A6815">
            <v>3260</v>
          </cell>
          <cell r="B6815" t="str">
            <v>CONSUME/SMOKE/USE CANNABIS</v>
          </cell>
          <cell r="C6815" t="str">
            <v>Drugs and Alcohol</v>
          </cell>
          <cell r="D6815" t="str">
            <v>DRUGS AND ANTI SOCIAL OFFENCES</v>
          </cell>
          <cell r="E6815" t="str">
            <v>Drugs</v>
          </cell>
        </row>
        <row r="6816">
          <cell r="A6816">
            <v>3770</v>
          </cell>
          <cell r="B6816" t="str">
            <v>JUSTICE (SPECIAL)</v>
          </cell>
          <cell r="C6816" t="str">
            <v>Other Offences</v>
          </cell>
          <cell r="D6816" t="str">
            <v>DRUGS AND ANTI SOCIAL OFFENCES</v>
          </cell>
          <cell r="E6816" t="str">
            <v>Other</v>
          </cell>
        </row>
        <row r="6817">
          <cell r="A6817">
            <v>8630</v>
          </cell>
          <cell r="B6817" t="str">
            <v>JUSTICE (SPECIAL)</v>
          </cell>
          <cell r="C6817" t="str">
            <v>Traffic Offences</v>
          </cell>
          <cell r="D6817" t="str">
            <v>TRAFFIC</v>
          </cell>
          <cell r="E6817" t="str">
            <v>Other</v>
          </cell>
        </row>
        <row r="6818">
          <cell r="A6818" t="str">
            <v>R643</v>
          </cell>
          <cell r="B6818" t="str">
            <v>RODE SKATEBOARD INCONSIDERATELY - QUTOWN</v>
          </cell>
          <cell r="C6818" t="str">
            <v>Traffic Offences</v>
          </cell>
          <cell r="E6818" t="str">
            <v>Other</v>
          </cell>
        </row>
        <row r="6819">
          <cell r="A6819" t="str">
            <v>P269</v>
          </cell>
          <cell r="B6819" t="str">
            <v>PARKED VEHICLE ON A ROAD FOR THE PURPOSE OF SALE - WAIPA</v>
          </cell>
          <cell r="C6819" t="str">
            <v>Traffic Offences</v>
          </cell>
          <cell r="E6819" t="str">
            <v>Traffic</v>
          </cell>
        </row>
        <row r="6820">
          <cell r="A6820" t="str">
            <v>R401</v>
          </cell>
          <cell r="B6820" t="str">
            <v>DEFECTIVE STOCK LOADING</v>
          </cell>
          <cell r="C6820" t="str">
            <v>Traffic Offences</v>
          </cell>
          <cell r="E6820" t="str">
            <v>Other</v>
          </cell>
        </row>
        <row r="6821">
          <cell r="A6821">
            <v>9186</v>
          </cell>
          <cell r="B6821" t="str">
            <v>GIVING FALSE INFORMATION ACC COMP</v>
          </cell>
          <cell r="C6821" t="str">
            <v>Other Offences</v>
          </cell>
          <cell r="D6821" t="str">
            <v>JUSTICE (MISCELLANEOUS)</v>
          </cell>
          <cell r="E6821" t="str">
            <v>Other</v>
          </cell>
        </row>
        <row r="6822">
          <cell r="A6822">
            <v>2231</v>
          </cell>
          <cell r="B6822" t="str">
            <v>FEMALE GENITAL MUTILATION</v>
          </cell>
          <cell r="C6822" t="str">
            <v>Sexual Offences</v>
          </cell>
          <cell r="D6822" t="str">
            <v>SEXUAL OFFENCES</v>
          </cell>
          <cell r="E6822" t="str">
            <v>Violence</v>
          </cell>
        </row>
        <row r="6823">
          <cell r="A6823" t="str">
            <v>P211</v>
          </cell>
          <cell r="B6823" t="str">
            <v>FAILED TO DISPLAY A VALID PARKING TICKET - TAURANGA</v>
          </cell>
          <cell r="C6823" t="str">
            <v>Traffic Offences</v>
          </cell>
          <cell r="E6823" t="str">
            <v>Traffic</v>
          </cell>
        </row>
        <row r="6824">
          <cell r="A6824">
            <v>2843</v>
          </cell>
          <cell r="B6824" t="str">
            <v>INDUCE INDECENT ACT - GIRL UNDER 12</v>
          </cell>
          <cell r="C6824" t="str">
            <v>Sexual Offences</v>
          </cell>
          <cell r="D6824" t="str">
            <v>SEXUAL OFFENCES</v>
          </cell>
          <cell r="E6824" t="str">
            <v>Sexual</v>
          </cell>
        </row>
        <row r="6825">
          <cell r="A6825" t="str">
            <v>P985</v>
          </cell>
          <cell r="B6825" t="str">
            <v>PARKED ON AN EXPIRED PAY AND DISPLAY TICKET - INVERCARGILL</v>
          </cell>
          <cell r="C6825" t="str">
            <v>Traffic Offences</v>
          </cell>
          <cell r="E6825" t="str">
            <v>Traffic</v>
          </cell>
        </row>
        <row r="6826">
          <cell r="A6826" t="str">
            <v>P334</v>
          </cell>
          <cell r="B6826" t="str">
            <v>Parked broken down vehicle on a road more than 7 days - Auckland</v>
          </cell>
          <cell r="C6826" t="str">
            <v>Traffic Offences</v>
          </cell>
          <cell r="E6826" t="str">
            <v>Traffic</v>
          </cell>
        </row>
        <row r="6827">
          <cell r="A6827">
            <v>2833</v>
          </cell>
          <cell r="B6827" t="str">
            <v>FEMALE INDECENTLY ASSAULTS GIRL OVER 16</v>
          </cell>
          <cell r="C6827" t="str">
            <v>Sexual Offences</v>
          </cell>
          <cell r="D6827" t="str">
            <v>SEXUAL OFFENCES</v>
          </cell>
          <cell r="E6827" t="str">
            <v>Sexual</v>
          </cell>
        </row>
        <row r="6828">
          <cell r="A6828" t="str">
            <v>K557</v>
          </cell>
          <cell r="B6828" t="str">
            <v>LOADER FAIL PASS ON DANGEROUS GOODS DOC</v>
          </cell>
          <cell r="C6828" t="str">
            <v>Traffic Offences</v>
          </cell>
          <cell r="E6828" t="str">
            <v>Other</v>
          </cell>
        </row>
        <row r="6829">
          <cell r="A6829">
            <v>3775</v>
          </cell>
          <cell r="B6829" t="str">
            <v>COMMUNICATE WITH YOUNG PERSON IN CARE</v>
          </cell>
          <cell r="C6829" t="str">
            <v>Other Offences</v>
          </cell>
          <cell r="D6829" t="str">
            <v>DRUGS AND ANTI SOCIAL OFFENCES</v>
          </cell>
          <cell r="E6829" t="str">
            <v>Other</v>
          </cell>
        </row>
        <row r="6830">
          <cell r="A6830" t="str">
            <v>B109</v>
          </cell>
          <cell r="B6830" t="str">
            <v>FAILING GIVE NAME AND ADDRESS ON DEMAND</v>
          </cell>
          <cell r="C6830" t="str">
            <v>Traffic Offences</v>
          </cell>
          <cell r="E6830" t="str">
            <v>Traffic</v>
          </cell>
        </row>
        <row r="6831">
          <cell r="A6831" t="str">
            <v>V604</v>
          </cell>
          <cell r="B6831" t="str">
            <v>SOLD VEHICLE WHERE THE VIN INTERFERED WITH</v>
          </cell>
          <cell r="C6831" t="str">
            <v>Traffic Offences</v>
          </cell>
          <cell r="E6831" t="str">
            <v>Traffic</v>
          </cell>
        </row>
        <row r="6832">
          <cell r="A6832">
            <v>9111</v>
          </cell>
          <cell r="B6832" t="str">
            <v>BREACH HEALTH ACT</v>
          </cell>
          <cell r="C6832" t="str">
            <v>Other Offences</v>
          </cell>
          <cell r="D6832" t="str">
            <v>JUSTICE (MISCELLANEOUS)</v>
          </cell>
          <cell r="E6832" t="str">
            <v>Other</v>
          </cell>
        </row>
        <row r="6833">
          <cell r="A6833" t="str">
            <v>E741</v>
          </cell>
          <cell r="B6833" t="str">
            <v>EXCEEDED 20 KM/H ON MEMORIAL DRIVE - ROTORUA</v>
          </cell>
          <cell r="C6833" t="str">
            <v>Traffic Offences</v>
          </cell>
          <cell r="E6833" t="str">
            <v>Traffic</v>
          </cell>
        </row>
        <row r="6834">
          <cell r="A6834">
            <v>2692</v>
          </cell>
          <cell r="B6834" t="str">
            <v>ANAL INTRCOURSE WITH SEVERLY SUBNRML PRSN</v>
          </cell>
          <cell r="C6834" t="str">
            <v>Sexual Offences</v>
          </cell>
          <cell r="D6834" t="str">
            <v>SEXUAL OFFENCES</v>
          </cell>
          <cell r="E6834" t="str">
            <v>Sexual</v>
          </cell>
        </row>
        <row r="6835">
          <cell r="A6835" t="str">
            <v>A207</v>
          </cell>
          <cell r="B6835" t="str">
            <v>Zero alcohol licensee's blood contained alcohol - not over 80 mgms</v>
          </cell>
          <cell r="C6835" t="str">
            <v>Traffic Offences</v>
          </cell>
          <cell r="E6835" t="str">
            <v>Traffic</v>
          </cell>
        </row>
        <row r="6836">
          <cell r="A6836">
            <v>4344</v>
          </cell>
          <cell r="B6836" t="str">
            <v>THEFT EX CAR (OVER $1,000)</v>
          </cell>
          <cell r="C6836" t="str">
            <v>Dishonesty</v>
          </cell>
          <cell r="D6836" t="str">
            <v>DISHONESTY</v>
          </cell>
          <cell r="E6836" t="str">
            <v>Dishonesty</v>
          </cell>
        </row>
        <row r="6837">
          <cell r="A6837">
            <v>1512</v>
          </cell>
          <cell r="B6837" t="str">
            <v>AGGRAVATED ASSAULT (OTHER WEAPON)</v>
          </cell>
          <cell r="C6837" t="str">
            <v>Violence</v>
          </cell>
          <cell r="D6837" t="str">
            <v>VIOLENCE</v>
          </cell>
          <cell r="E6837" t="str">
            <v>Violence</v>
          </cell>
        </row>
        <row r="6838">
          <cell r="A6838" t="str">
            <v>W715</v>
          </cell>
          <cell r="B6838" t="str">
            <v>PARTY TO FAILURE OF BODY CORPORATE TO COMPLY WITH HSE ACT</v>
          </cell>
          <cell r="C6838" t="str">
            <v>Other Offences</v>
          </cell>
          <cell r="E6838" t="str">
            <v>Other</v>
          </cell>
        </row>
        <row r="6839">
          <cell r="A6839">
            <v>5923</v>
          </cell>
          <cell r="B6839" t="str">
            <v>PRODUCE/MANUFACTURE - FANTASY TYPE SUBSTANCE</v>
          </cell>
          <cell r="C6839" t="str">
            <v>Drugs and Alcohol</v>
          </cell>
          <cell r="D6839" t="str">
            <v>DRUGS AND ANTI SOCIAL OFFENCES</v>
          </cell>
          <cell r="E6839" t="str">
            <v>Drugs</v>
          </cell>
        </row>
        <row r="6840">
          <cell r="A6840" t="str">
            <v>W335</v>
          </cell>
          <cell r="B6840" t="str">
            <v>EXEMPT STICKER AFFIXED IN WRONG MANNER</v>
          </cell>
          <cell r="C6840" t="str">
            <v>Traffic Offences</v>
          </cell>
          <cell r="E6840" t="str">
            <v>Traffic</v>
          </cell>
        </row>
        <row r="6841">
          <cell r="A6841">
            <v>9761</v>
          </cell>
          <cell r="B6841" t="str">
            <v>BREACH CINEMATOGRAPH FILMS ACT</v>
          </cell>
          <cell r="C6841" t="str">
            <v>Other Offences</v>
          </cell>
          <cell r="D6841" t="str">
            <v>JUSTICE (MISCELLANEOUS)</v>
          </cell>
          <cell r="E6841" t="str">
            <v>Other</v>
          </cell>
        </row>
        <row r="6842">
          <cell r="A6842">
            <v>2157</v>
          </cell>
          <cell r="B6842" t="str">
            <v>UNLAWFUL SEXUAL CONN WITH SPOUSE (WEAPON)</v>
          </cell>
          <cell r="C6842" t="str">
            <v>Sexual Offences</v>
          </cell>
          <cell r="D6842" t="str">
            <v>SEXUAL OFFENCES</v>
          </cell>
          <cell r="E6842" t="str">
            <v>Sexual</v>
          </cell>
        </row>
        <row r="6843">
          <cell r="A6843" t="str">
            <v>C401</v>
          </cell>
          <cell r="B6843" t="str">
            <v>EXCEEDED CERTIFICATE OF LOADING (WEIGHT)</v>
          </cell>
          <cell r="C6843" t="str">
            <v>Traffic Offences</v>
          </cell>
          <cell r="E6843" t="str">
            <v>Traffic</v>
          </cell>
        </row>
        <row r="6844">
          <cell r="A6844">
            <v>3379</v>
          </cell>
          <cell r="B6844" t="str">
            <v>OTHER EMPLOYEES LIQUOR OFFENCES</v>
          </cell>
          <cell r="C6844" t="str">
            <v>Drugs and Alcohol</v>
          </cell>
          <cell r="D6844" t="str">
            <v>DRUGS AND ANTI SOCIAL OFFENCES</v>
          </cell>
          <cell r="E6844" t="str">
            <v>Other</v>
          </cell>
        </row>
        <row r="6845">
          <cell r="A6845" t="str">
            <v>L468</v>
          </cell>
          <cell r="B6845" t="str">
            <v>DISPLAYED OTHER THAN AUTHORISED REGISTRATION PLATE</v>
          </cell>
          <cell r="E6845" t="str">
            <v>Traffic</v>
          </cell>
        </row>
        <row r="6846">
          <cell r="A6846" t="str">
            <v>L451</v>
          </cell>
          <cell r="B6846" t="str">
            <v>SUPPLIED FALSE INFORMATION REGARDING MOTOR VEHICLE REGISTER TRANSACTION</v>
          </cell>
          <cell r="E6846" t="str">
            <v>Traffic</v>
          </cell>
        </row>
        <row r="6847">
          <cell r="A6847" t="str">
            <v>P266</v>
          </cell>
          <cell r="B6847" t="str">
            <v>PARKED VEHICLE ON A ROAD FOR PURPOSES OF SALE - WHANGAREI</v>
          </cell>
          <cell r="E6847" t="str">
            <v>Traffic</v>
          </cell>
        </row>
        <row r="6848">
          <cell r="A6848" t="str">
            <v>P802</v>
          </cell>
          <cell r="B6848" t="str">
            <v>PARKING ACROSS A LINE MARKING A PARKING SPACE - GISBORNE</v>
          </cell>
          <cell r="E6848" t="str">
            <v>Traffic</v>
          </cell>
        </row>
        <row r="6849">
          <cell r="A6849" t="str">
            <v>M255</v>
          </cell>
          <cell r="B6849" t="str">
            <v>DRIVER FAILED TO CARRY LOGBOOK EXEMPTION AND PRODUCE ON DEMAND</v>
          </cell>
          <cell r="E6849" t="str">
            <v>Other</v>
          </cell>
        </row>
        <row r="6850">
          <cell r="A6850" t="str">
            <v>M402</v>
          </cell>
          <cell r="B6850" t="str">
            <v>FAILED TO ENSURE CHILD 8 TO 15 YEARS USED SEATBELT</v>
          </cell>
          <cell r="C6850" t="str">
            <v>Traffic Offences</v>
          </cell>
          <cell r="E6850" t="str">
            <v>Traffic</v>
          </cell>
        </row>
        <row r="6851">
          <cell r="A6851" t="str">
            <v>M402</v>
          </cell>
          <cell r="B6851" t="str">
            <v>FAILED TO ENSURE CHILD 8 TO 14 YEARS USED SEATBELT</v>
          </cell>
          <cell r="C6851" t="str">
            <v>Traffic Offences</v>
          </cell>
          <cell r="E6851" t="str">
            <v>Traffic</v>
          </cell>
        </row>
        <row r="6852">
          <cell r="A6852">
            <v>9418</v>
          </cell>
          <cell r="B6852" t="str">
            <v>OTHER OFFENCE MEAT ACT</v>
          </cell>
          <cell r="C6852" t="str">
            <v>Other</v>
          </cell>
          <cell r="D6852" t="str">
            <v>JUSTICE (MISCELLANEOUS)</v>
          </cell>
          <cell r="E6852" t="str">
            <v>Other</v>
          </cell>
        </row>
        <row r="6853">
          <cell r="A6853" t="str">
            <v>V668</v>
          </cell>
          <cell r="B6853" t="str">
            <v>OPERATED PSV WITHOUT ADEQUATE HYDRAULIC PRESSURE WARNING DEVICE</v>
          </cell>
          <cell r="C6853" t="str">
            <v>Traffic</v>
          </cell>
          <cell r="E6853" t="str">
            <v>Traffic</v>
          </cell>
        </row>
        <row r="6854">
          <cell r="A6854" t="str">
            <v>P260</v>
          </cell>
          <cell r="B6854" t="str">
            <v>PARKED OVER A LINE MARKING A PARKING SPACE - ASHBURTON DISTRICT</v>
          </cell>
          <cell r="C6854" t="str">
            <v>Traffic</v>
          </cell>
          <cell r="E6854" t="str">
            <v>Traffic</v>
          </cell>
        </row>
        <row r="6855">
          <cell r="A6855">
            <v>3971</v>
          </cell>
          <cell r="B6855" t="str">
            <v>OCCUPIER ALLOWS OTHER PERSON TO SELL</v>
          </cell>
          <cell r="C6855" t="str">
            <v>Other</v>
          </cell>
          <cell r="D6855" t="str">
            <v>DRUGS AND ANTI SOCIAL OFFENCES</v>
          </cell>
          <cell r="E6855" t="str">
            <v>Other</v>
          </cell>
        </row>
        <row r="6856">
          <cell r="A6856" t="str">
            <v>R950</v>
          </cell>
          <cell r="B6856" t="str">
            <v>CONTRAVENED AN EMERGENCY RULE</v>
          </cell>
          <cell r="C6856" t="str">
            <v>Traffic</v>
          </cell>
          <cell r="E6856" t="str">
            <v>Traffic</v>
          </cell>
        </row>
        <row r="6857">
          <cell r="A6857" t="str">
            <v>P345</v>
          </cell>
          <cell r="B6857" t="str">
            <v>PARKED VEHICLE FOR PURPOSE OF SALE, EXHIBITION, OR DEMONSTRATION - TIMARU</v>
          </cell>
          <cell r="C6857" t="str">
            <v>Traffic</v>
          </cell>
          <cell r="E6857" t="str">
            <v>Traffic</v>
          </cell>
        </row>
        <row r="6858">
          <cell r="A6858" t="str">
            <v>W638</v>
          </cell>
          <cell r="B6858" t="str">
            <v>LICENSEE FAILED TO ENSURE ORDINARY HOURS OF BUSINESS CLEARLY DISPLAYED</v>
          </cell>
          <cell r="C6858" t="str">
            <v>Other</v>
          </cell>
          <cell r="E6858" t="str">
            <v>Other</v>
          </cell>
        </row>
        <row r="6859">
          <cell r="A6859">
            <v>6434</v>
          </cell>
          <cell r="B6859" t="str">
            <v>SELL/SUPPLY F/ARM ETC TO PERS UN 16</v>
          </cell>
          <cell r="C6859" t="str">
            <v>Weapons</v>
          </cell>
          <cell r="D6859" t="str">
            <v>PROPERTY ABUSES</v>
          </cell>
          <cell r="E6859" t="str">
            <v>Weapons</v>
          </cell>
        </row>
        <row r="6860">
          <cell r="A6860" t="str">
            <v>L303</v>
          </cell>
          <cell r="B6860" t="str">
            <v>FALSE APPLICATION FOR DRIVER IDENT CARD</v>
          </cell>
          <cell r="C6860" t="str">
            <v>Traffic</v>
          </cell>
          <cell r="E6860" t="str">
            <v>Traffic</v>
          </cell>
        </row>
        <row r="6861">
          <cell r="A6861" t="str">
            <v>P279</v>
          </cell>
          <cell r="B6861" t="str">
            <v>CLEANED, MAINTAINED OR REPAIRED PARKED VEHICLE - QUEENSTOWN AIRPORT</v>
          </cell>
          <cell r="C6861" t="str">
            <v>Traffic</v>
          </cell>
          <cell r="E6861" t="str">
            <v>Traffic</v>
          </cell>
        </row>
        <row r="6862">
          <cell r="A6862" t="str">
            <v>H211</v>
          </cell>
          <cell r="B6862" t="str">
            <v>OPERATOR EXC GROSS WGT ON DISTANCE LICNCE</v>
          </cell>
          <cell r="C6862" t="str">
            <v>Traffic</v>
          </cell>
          <cell r="E6862" t="str">
            <v>Traffic</v>
          </cell>
        </row>
        <row r="6863">
          <cell r="A6863" t="str">
            <v>V413</v>
          </cell>
          <cell r="B6863" t="str">
            <v>NO MUDGUARDS</v>
          </cell>
          <cell r="C6863" t="str">
            <v>Traffic</v>
          </cell>
          <cell r="E6863" t="str">
            <v>Traffic</v>
          </cell>
        </row>
        <row r="6864">
          <cell r="A6864">
            <v>7919</v>
          </cell>
          <cell r="B6864" t="str">
            <v>OTHER JUSTICE (SPECIAL)</v>
          </cell>
          <cell r="C6864" t="str">
            <v>Other</v>
          </cell>
          <cell r="D6864" t="str">
            <v>ADMINISTRATIVE</v>
          </cell>
          <cell r="E6864" t="str">
            <v>Other</v>
          </cell>
        </row>
        <row r="6865">
          <cell r="A6865" t="str">
            <v>D607</v>
          </cell>
          <cell r="B6865" t="str">
            <v>ATTEMPT OVERTAKE ON LEFT WHEN PROHIBITED</v>
          </cell>
          <cell r="C6865" t="str">
            <v>Traffic</v>
          </cell>
          <cell r="E6865" t="str">
            <v>Traffic</v>
          </cell>
        </row>
        <row r="6866">
          <cell r="A6866" t="str">
            <v>W704</v>
          </cell>
          <cell r="B6866" t="str">
            <v>BREACHED DUTY RELATING TO HEALTH AND SAFETY IN EMPLOYMENT ACT 1992</v>
          </cell>
          <cell r="C6866" t="str">
            <v>Other</v>
          </cell>
          <cell r="E6866" t="str">
            <v>Other</v>
          </cell>
        </row>
        <row r="6867">
          <cell r="A6867" t="str">
            <v>P944</v>
          </cell>
          <cell r="B6867" t="str">
            <v>PARKED IN MTR SPACE NOT DISP TCK - NEW PLYMOUTH</v>
          </cell>
          <cell r="C6867" t="str">
            <v>Traffic</v>
          </cell>
          <cell r="E6867" t="str">
            <v>Traffic</v>
          </cell>
        </row>
        <row r="6868">
          <cell r="A6868">
            <v>2299</v>
          </cell>
          <cell r="B6868" t="str">
            <v>OTHER SEXUAL AFFRONTS</v>
          </cell>
          <cell r="C6868" t="str">
            <v>Other</v>
          </cell>
          <cell r="D6868" t="str">
            <v>SEXUAL OFFENCES</v>
          </cell>
          <cell r="E6868" t="str">
            <v>Other</v>
          </cell>
        </row>
        <row r="6869">
          <cell r="A6869" t="str">
            <v>L422</v>
          </cell>
          <cell r="B6869" t="str">
            <v>NO DRIVING INSTRUCTOR'S CERTIFICATE</v>
          </cell>
          <cell r="C6869" t="str">
            <v>Traffic</v>
          </cell>
          <cell r="E6869" t="str">
            <v>Traffic</v>
          </cell>
        </row>
        <row r="6870">
          <cell r="A6870" t="str">
            <v>P602</v>
          </cell>
          <cell r="B6870" t="str">
            <v>PARKING ON A BUS STOP - HAMILTON</v>
          </cell>
          <cell r="C6870" t="str">
            <v>Traffic</v>
          </cell>
          <cell r="E6870" t="str">
            <v>Traffic</v>
          </cell>
        </row>
        <row r="6871">
          <cell r="A6871">
            <v>9610</v>
          </cell>
          <cell r="B6871" t="str">
            <v>JUSTICE (SPECIAL)</v>
          </cell>
          <cell r="C6871" t="str">
            <v>Other</v>
          </cell>
          <cell r="D6871" t="str">
            <v>JUSTICE (MISCELLANEOUS)</v>
          </cell>
          <cell r="E6871" t="str">
            <v>Other</v>
          </cell>
        </row>
        <row r="6872">
          <cell r="A6872" t="str">
            <v>H300</v>
          </cell>
          <cell r="B6872" t="str">
            <v>NO TIME LICENCE CARRIED</v>
          </cell>
          <cell r="C6872" t="str">
            <v>Traffic</v>
          </cell>
          <cell r="E6872" t="str">
            <v>Traffic</v>
          </cell>
        </row>
        <row r="6873">
          <cell r="A6873" t="str">
            <v>K573</v>
          </cell>
          <cell r="B6873" t="str">
            <v>OPERATOR FAIL AMEND DGR. GOODS LOAD PLAN</v>
          </cell>
          <cell r="C6873" t="str">
            <v>Other</v>
          </cell>
          <cell r="E6873" t="str">
            <v>Other</v>
          </cell>
        </row>
        <row r="6874">
          <cell r="A6874">
            <v>8136</v>
          </cell>
          <cell r="B6874" t="str">
            <v>IN CHRGE MOT VEH UNDR INFLUENCE DRNK/DRUG</v>
          </cell>
          <cell r="C6874" t="str">
            <v>Traffic</v>
          </cell>
          <cell r="D6874" t="str">
            <v>TRAFFIC</v>
          </cell>
          <cell r="E6874" t="str">
            <v>Traffic</v>
          </cell>
        </row>
        <row r="6875">
          <cell r="A6875" t="str">
            <v>H634</v>
          </cell>
          <cell r="B6875" t="str">
            <v>COMBINATION EXCEEDED 39T WITHOUT TWIN DRIVE AXLE SET</v>
          </cell>
          <cell r="C6875" t="str">
            <v>Traffic</v>
          </cell>
          <cell r="E6875" t="str">
            <v>Traffic</v>
          </cell>
        </row>
        <row r="6876">
          <cell r="A6876" t="str">
            <v>V610</v>
          </cell>
          <cell r="B6876" t="str">
            <v>OPERATED VEHICLE WITH UNSAFE SEAT</v>
          </cell>
          <cell r="C6876" t="str">
            <v>Traffic</v>
          </cell>
          <cell r="E6876" t="str">
            <v>Traffic</v>
          </cell>
        </row>
        <row r="6877">
          <cell r="A6877" t="str">
            <v>O410</v>
          </cell>
          <cell r="B6877" t="str">
            <v>FAILED TO EXERCISE DUE CARE - LEADING AN ANIMAL</v>
          </cell>
          <cell r="C6877" t="str">
            <v>Other</v>
          </cell>
          <cell r="E6877" t="str">
            <v>Other</v>
          </cell>
        </row>
        <row r="6878">
          <cell r="A6878" t="str">
            <v>D809</v>
          </cell>
          <cell r="B6878" t="str">
            <v>TURNED RIGHT AT LIGHTS - FAILED TO GIVE WAY TO VEHICLE TURNING LEFT</v>
          </cell>
          <cell r="C6878" t="str">
            <v>Traffic</v>
          </cell>
          <cell r="E6878" t="str">
            <v>Traffic</v>
          </cell>
        </row>
        <row r="6879">
          <cell r="A6879" t="str">
            <v>M225</v>
          </cell>
          <cell r="B6879" t="str">
            <v>OPERATOR FAILED TO COMPLY WITH CONDITIONS OF FATIGUE MANAGEMENT SCHEME</v>
          </cell>
          <cell r="C6879" t="str">
            <v>Traffic</v>
          </cell>
          <cell r="E6879" t="str">
            <v>Traffic</v>
          </cell>
        </row>
        <row r="6880">
          <cell r="A6880">
            <v>3862</v>
          </cell>
          <cell r="B6880" t="str">
            <v>RESIST EXECUTION OF WARRANT</v>
          </cell>
          <cell r="C6880" t="str">
            <v>Other</v>
          </cell>
          <cell r="D6880" t="str">
            <v>DRUGS AND ANTI SOCIAL OFFENCES</v>
          </cell>
          <cell r="E6880" t="str">
            <v>Other</v>
          </cell>
        </row>
        <row r="6881">
          <cell r="A6881" t="str">
            <v>O504</v>
          </cell>
          <cell r="B6881" t="str">
            <v>BICYCLE HELMET NOT SECURELY FASTENED</v>
          </cell>
          <cell r="C6881" t="str">
            <v>Traffic</v>
          </cell>
          <cell r="E6881" t="str">
            <v>Traffic</v>
          </cell>
        </row>
        <row r="6882">
          <cell r="A6882" t="str">
            <v>W337</v>
          </cell>
          <cell r="B6882" t="str">
            <v>CARLESS DAY STICKER READILY DETACHABLE</v>
          </cell>
          <cell r="C6882" t="str">
            <v>Traffic</v>
          </cell>
          <cell r="E6882" t="str">
            <v>Traffic</v>
          </cell>
        </row>
        <row r="6883">
          <cell r="A6883">
            <v>7944</v>
          </cell>
          <cell r="B6883" t="str">
            <v>LOITER COMMUNITY WORK CENTRE</v>
          </cell>
          <cell r="C6883" t="str">
            <v>Breaches</v>
          </cell>
          <cell r="D6883" t="str">
            <v>ADMINISTRATIVE</v>
          </cell>
          <cell r="E6883" t="str">
            <v>Breaches</v>
          </cell>
        </row>
        <row r="6884">
          <cell r="A6884">
            <v>9660</v>
          </cell>
          <cell r="B6884" t="str">
            <v>JUSTICE (SPECIAL)</v>
          </cell>
          <cell r="C6884" t="str">
            <v>Other</v>
          </cell>
          <cell r="D6884" t="str">
            <v>JUSTICE (MISCELLANEOUS)</v>
          </cell>
          <cell r="E6884" t="str">
            <v>Other</v>
          </cell>
        </row>
        <row r="6885">
          <cell r="A6885" t="str">
            <v>K218</v>
          </cell>
          <cell r="B6885" t="str">
            <v>SMALL PSV DRIVER FAILD TO ANSWR QUESTIONS</v>
          </cell>
          <cell r="C6885" t="str">
            <v>Other</v>
          </cell>
          <cell r="E6885" t="str">
            <v>Other</v>
          </cell>
        </row>
        <row r="6886">
          <cell r="A6886" t="str">
            <v>N369</v>
          </cell>
          <cell r="B6886" t="str">
            <v>OP TRAIN WITH OVERLENGTH TOW CONNECTION</v>
          </cell>
          <cell r="C6886" t="str">
            <v>Traffic</v>
          </cell>
          <cell r="E6886" t="str">
            <v>Traffic</v>
          </cell>
        </row>
        <row r="6887">
          <cell r="A6887" t="str">
            <v>L135</v>
          </cell>
          <cell r="B6887" t="str">
            <v>DUPL LIC HOLDER FLS TO HAND IN PREV LIC</v>
          </cell>
          <cell r="C6887" t="str">
            <v>Traffic</v>
          </cell>
          <cell r="E6887" t="str">
            <v>Traffic</v>
          </cell>
        </row>
        <row r="6888">
          <cell r="A6888" t="str">
            <v>H644</v>
          </cell>
          <cell r="B6888" t="str">
            <v>OPERATED TRUCK AND SIMPLE TRAILER OVER 36 TONNE</v>
          </cell>
          <cell r="C6888" t="str">
            <v>Traffic</v>
          </cell>
          <cell r="E6888" t="str">
            <v>Traffic</v>
          </cell>
        </row>
        <row r="6889">
          <cell r="A6889">
            <v>9300</v>
          </cell>
          <cell r="B6889" t="str">
            <v>JUSTICE (SPECIAL)</v>
          </cell>
          <cell r="C6889" t="str">
            <v>Other</v>
          </cell>
          <cell r="D6889" t="str">
            <v>JUSTICE (MISCELLANEOUS)</v>
          </cell>
          <cell r="E6889" t="str">
            <v>Other</v>
          </cell>
        </row>
        <row r="6890">
          <cell r="A6890" t="str">
            <v>A633</v>
          </cell>
          <cell r="B6890" t="str">
            <v>AID/PERMIT TRANSPORT SERVICE DRIVER TO DRIVE WHILE UNDER INFLUENCE OF DRINK</v>
          </cell>
          <cell r="C6890" t="str">
            <v>Traffic</v>
          </cell>
          <cell r="E6890" t="str">
            <v>Traffic</v>
          </cell>
        </row>
        <row r="6891">
          <cell r="A6891" t="str">
            <v>K769</v>
          </cell>
          <cell r="B6891" t="str">
            <v>SMALL PSV DRIVEN WITH CHILD SAFETY LOCK OPERATED WITHOUT REQUEST</v>
          </cell>
          <cell r="C6891" t="str">
            <v>Other</v>
          </cell>
          <cell r="E6891" t="str">
            <v>Other</v>
          </cell>
        </row>
        <row r="6892">
          <cell r="A6892">
            <v>3350</v>
          </cell>
          <cell r="B6892" t="str">
            <v>OFFENCES BY PATRONS RE LIQUOR</v>
          </cell>
          <cell r="C6892" t="str">
            <v>Other</v>
          </cell>
          <cell r="D6892" t="str">
            <v>DRUGS AND ANTI SOCIAL OFFENCES</v>
          </cell>
          <cell r="E6892" t="str">
            <v>Other</v>
          </cell>
        </row>
        <row r="6893">
          <cell r="A6893" t="str">
            <v>O502</v>
          </cell>
          <cell r="B6893" t="str">
            <v>FAILED TO PRODUCE CYCLE HELMET FOR INSPECTION</v>
          </cell>
          <cell r="C6893" t="str">
            <v>Traffic</v>
          </cell>
          <cell r="E6893" t="str">
            <v>Traffic</v>
          </cell>
        </row>
        <row r="6894">
          <cell r="A6894" t="str">
            <v>K692</v>
          </cell>
          <cell r="B6894" t="str">
            <v>SHUTTLE DRIVER FAILED TO PRODUCE ON DEMAND ACKNOWLEDGEMENT OF REGISTRATION</v>
          </cell>
          <cell r="C6894" t="str">
            <v>Other</v>
          </cell>
          <cell r="E6894" t="str">
            <v>Other</v>
          </cell>
        </row>
        <row r="6895">
          <cell r="A6895" t="str">
            <v>H204</v>
          </cell>
          <cell r="B6895" t="str">
            <v>HUBODOMETER ON WRONG SIDE</v>
          </cell>
          <cell r="C6895" t="str">
            <v>Traffic</v>
          </cell>
          <cell r="E6895" t="str">
            <v>Traffic</v>
          </cell>
        </row>
        <row r="6896">
          <cell r="A6896" t="str">
            <v>R812</v>
          </cell>
          <cell r="B6896" t="str">
            <v>CONTRARY SIGN RESTR PARK DISABLED PERSONS</v>
          </cell>
          <cell r="C6896" t="str">
            <v>Traffic</v>
          </cell>
          <cell r="E6896" t="str">
            <v>Traffic</v>
          </cell>
        </row>
        <row r="6897">
          <cell r="A6897">
            <v>3330</v>
          </cell>
          <cell r="B6897" t="str">
            <v>MINORS RE LIQUOR</v>
          </cell>
          <cell r="C6897" t="str">
            <v>Other</v>
          </cell>
          <cell r="D6897" t="str">
            <v>DRUGS AND ANTI SOCIAL OFFENCES</v>
          </cell>
          <cell r="E6897" t="str">
            <v>Other</v>
          </cell>
        </row>
        <row r="6898">
          <cell r="A6898" t="str">
            <v>U100</v>
          </cell>
          <cell r="B6898" t="str">
            <v>BREACHES OF RAIL RESTRICTION</v>
          </cell>
          <cell r="C6898" t="str">
            <v>Other</v>
          </cell>
          <cell r="E6898" t="str">
            <v>Other</v>
          </cell>
        </row>
        <row r="6899">
          <cell r="A6899" t="str">
            <v>M243</v>
          </cell>
          <cell r="B6899" t="str">
            <v>ALLOWED VEHICLE TO BE USED WHEN LOGBOOK HAD FALSE PARTICULAR</v>
          </cell>
          <cell r="C6899" t="str">
            <v>Traffic</v>
          </cell>
          <cell r="E6899" t="str">
            <v>Traffic</v>
          </cell>
        </row>
        <row r="6900">
          <cell r="A6900" t="str">
            <v>F661</v>
          </cell>
          <cell r="B6900" t="str">
            <v>MAKING A PROH RIGHT TURN - ROTORUA CITY</v>
          </cell>
          <cell r="C6900" t="str">
            <v>Traffic</v>
          </cell>
          <cell r="E6900" t="str">
            <v>Traffic</v>
          </cell>
        </row>
        <row r="6901">
          <cell r="A6901" t="str">
            <v>B149</v>
          </cell>
          <cell r="B6901" t="str">
            <v>ESCAPES FROM CUSTODY AFTER CONVICTION</v>
          </cell>
          <cell r="C6901" t="str">
            <v>Breaches</v>
          </cell>
          <cell r="E6901" t="str">
            <v>Breaches</v>
          </cell>
        </row>
        <row r="6902">
          <cell r="A6902" t="str">
            <v>L455</v>
          </cell>
          <cell r="B6902" t="str">
            <v>CURRENT LICENCE LABEL NOT AFFIXED IN PRESCRIBED MANNER</v>
          </cell>
          <cell r="C6902" t="str">
            <v>Traffic</v>
          </cell>
          <cell r="E6902" t="str">
            <v>Traffic</v>
          </cell>
        </row>
        <row r="6903">
          <cell r="A6903">
            <v>3243</v>
          </cell>
          <cell r="B6903" t="str">
            <v>POSSESS FOR SUPPLY CANNABIS RESIN</v>
          </cell>
          <cell r="C6903" t="str">
            <v>Drugs</v>
          </cell>
          <cell r="D6903" t="str">
            <v>DRUGS AND ANTI SOCIAL OFFENCES</v>
          </cell>
          <cell r="E6903" t="str">
            <v>Drugs</v>
          </cell>
        </row>
        <row r="6904">
          <cell r="A6904" t="str">
            <v>P913</v>
          </cell>
          <cell r="B6904" t="str">
            <v>PARKED IN PROHIBITED AREA-CYCLE ZONE ONLY</v>
          </cell>
          <cell r="C6904" t="str">
            <v>Traffic</v>
          </cell>
          <cell r="E6904" t="str">
            <v>Traffic</v>
          </cell>
        </row>
        <row r="6905">
          <cell r="A6905" t="str">
            <v>V604</v>
          </cell>
          <cell r="B6905" t="str">
            <v>SOLD VEHICLE WHERE THE VIN INTERFERED WITH</v>
          </cell>
          <cell r="C6905" t="str">
            <v>Traffic</v>
          </cell>
          <cell r="E6905" t="str">
            <v>Traffic</v>
          </cell>
        </row>
        <row r="6906">
          <cell r="A6906">
            <v>3521</v>
          </cell>
          <cell r="B6906" t="str">
            <v>INCITE VIOLENCE/DISORDER/LAWLESSNESS</v>
          </cell>
          <cell r="C6906" t="str">
            <v>Other</v>
          </cell>
          <cell r="D6906" t="str">
            <v>DRUGS AND ANTI SOCIAL OFFENCES</v>
          </cell>
          <cell r="E6906" t="str">
            <v>Other</v>
          </cell>
        </row>
        <row r="6907">
          <cell r="A6907" t="str">
            <v>E951</v>
          </cell>
          <cell r="B6907" t="str">
            <v>EXCEEDED 80 KM/H ON STATE HIGHWAY 94</v>
          </cell>
          <cell r="C6907" t="str">
            <v>Traffic</v>
          </cell>
          <cell r="E6907" t="str">
            <v>Traffic</v>
          </cell>
        </row>
        <row r="6908">
          <cell r="A6908" t="str">
            <v>K726</v>
          </cell>
          <cell r="B6908" t="str">
            <v>APPROVED TAXI ORGANISATION FAILED TO PROVIDE 24 HOUR SERVICE</v>
          </cell>
          <cell r="C6908" t="str">
            <v>Other</v>
          </cell>
          <cell r="E6908" t="str">
            <v>Other</v>
          </cell>
        </row>
        <row r="6909">
          <cell r="A6909" t="str">
            <v>T703</v>
          </cell>
          <cell r="B6909" t="str">
            <v>TAXI DRIVER DEMANDS INCORRECT FARE</v>
          </cell>
          <cell r="C6909" t="str">
            <v>Other</v>
          </cell>
          <cell r="E6909" t="str">
            <v>Other</v>
          </cell>
        </row>
        <row r="6910">
          <cell r="A6910" t="str">
            <v>R808</v>
          </cell>
          <cell r="B6910" t="str">
            <v>CONTRARY TO SGN RESTRICT PRK POL VEH ONLY</v>
          </cell>
          <cell r="C6910" t="str">
            <v>Traffic</v>
          </cell>
          <cell r="E6910" t="str">
            <v>Traffic</v>
          </cell>
        </row>
        <row r="6911">
          <cell r="A6911">
            <v>6310</v>
          </cell>
          <cell r="B6911" t="str">
            <v>NEGLECT AND CRUELTY TO ANIMALS</v>
          </cell>
          <cell r="C6911" t="str">
            <v>Other</v>
          </cell>
          <cell r="D6911" t="str">
            <v>PROPERTY ABUSES</v>
          </cell>
          <cell r="E6911" t="str">
            <v>Other</v>
          </cell>
        </row>
        <row r="6912">
          <cell r="A6912">
            <v>7319</v>
          </cell>
          <cell r="B6912" t="str">
            <v>OTHER SHIPPING AND SEAMEN OFFENCES</v>
          </cell>
          <cell r="C6912" t="str">
            <v>Other</v>
          </cell>
          <cell r="D6912" t="str">
            <v>ADMINISTRATIVE</v>
          </cell>
          <cell r="E6912" t="str">
            <v>Other</v>
          </cell>
        </row>
        <row r="6913">
          <cell r="A6913" t="str">
            <v>L537</v>
          </cell>
          <cell r="B6913" t="str">
            <v>RESTRICTED RIDER USED MOTORCYCLE TO TOW ANOTHER RIDER</v>
          </cell>
          <cell r="C6913" t="str">
            <v>Traffic</v>
          </cell>
          <cell r="E6913" t="str">
            <v>Traffic</v>
          </cell>
        </row>
        <row r="6914">
          <cell r="A6914">
            <v>7750</v>
          </cell>
          <cell r="B6914" t="str">
            <v>JUSTICE (SPECIAL)</v>
          </cell>
          <cell r="C6914" t="str">
            <v>Other</v>
          </cell>
          <cell r="D6914" t="str">
            <v>ADMINISTRATIVE</v>
          </cell>
          <cell r="E6914" t="str">
            <v>Other</v>
          </cell>
        </row>
        <row r="6915">
          <cell r="A6915" t="str">
            <v>E847</v>
          </cell>
          <cell r="B6915" t="str">
            <v>EXCEED 80 KM/H ON STATE HWAY 88 - DUNEDIN</v>
          </cell>
          <cell r="C6915" t="str">
            <v>Traffic</v>
          </cell>
          <cell r="E6915" t="str">
            <v>Traffic</v>
          </cell>
        </row>
        <row r="6916">
          <cell r="A6916" t="str">
            <v>S200</v>
          </cell>
          <cell r="B6916" t="str">
            <v>EXCEEDING 50 KM/H PROV MOTOR CYCLIST</v>
          </cell>
          <cell r="C6916" t="str">
            <v>Traffic</v>
          </cell>
          <cell r="E6916" t="str">
            <v>Traffic</v>
          </cell>
        </row>
        <row r="6917">
          <cell r="A6917">
            <v>9617</v>
          </cell>
          <cell r="B6917" t="str">
            <v>FAILING TO FILE AN ANNUAL RETURN</v>
          </cell>
          <cell r="C6917" t="str">
            <v>Dishonesty</v>
          </cell>
          <cell r="D6917" t="str">
            <v>JUSTICE (MISCELLANEOUS)</v>
          </cell>
          <cell r="E6917" t="str">
            <v>Dishonesty</v>
          </cell>
        </row>
        <row r="6918">
          <cell r="A6918" t="str">
            <v>O201</v>
          </cell>
          <cell r="B6918" t="str">
            <v>PEDESTRIAN OR OTHER LOITERING ON ROADWAY OR CROSSING</v>
          </cell>
          <cell r="C6918" t="str">
            <v>Traffic</v>
          </cell>
          <cell r="E6918" t="str">
            <v>Traffic</v>
          </cell>
        </row>
        <row r="6919">
          <cell r="A6919" t="str">
            <v>Q166</v>
          </cell>
          <cell r="B6919" t="str">
            <v>PARKED DISPLAYING AN EXPIRED PARKING RECEIPT - NORTH SHORE</v>
          </cell>
          <cell r="C6919" t="str">
            <v>Traffic</v>
          </cell>
          <cell r="E6919" t="str">
            <v>Traffic</v>
          </cell>
        </row>
        <row r="6920">
          <cell r="A6920" t="str">
            <v>C207</v>
          </cell>
          <cell r="B6920" t="str">
            <v>USE"AS IS WHERE IS"VEH BFR GET NEW COF/PT</v>
          </cell>
          <cell r="C6920" t="str">
            <v>Traffic</v>
          </cell>
          <cell r="E6920" t="str">
            <v>Traffic</v>
          </cell>
        </row>
        <row r="6921">
          <cell r="A6921">
            <v>1760</v>
          </cell>
          <cell r="B6921" t="str">
            <v>CRIMINAL LIBEL/SLANDER</v>
          </cell>
          <cell r="C6921" t="str">
            <v>Other</v>
          </cell>
          <cell r="D6921" t="str">
            <v>VIOLENCE</v>
          </cell>
          <cell r="E6921" t="str">
            <v>Other</v>
          </cell>
        </row>
        <row r="6922">
          <cell r="A6922">
            <v>6599</v>
          </cell>
          <cell r="B6922" t="str">
            <v>OTHER POSTAL/RAIL/FIRE SERVICE ABUSES</v>
          </cell>
          <cell r="C6922" t="str">
            <v>Other</v>
          </cell>
          <cell r="D6922" t="str">
            <v>PROPERTY ABUSES</v>
          </cell>
          <cell r="E6922" t="str">
            <v>Other</v>
          </cell>
        </row>
        <row r="6923">
          <cell r="A6923">
            <v>7939</v>
          </cell>
          <cell r="B6923" t="str">
            <v>OTHER JUSTICE (SPECIAL)</v>
          </cell>
          <cell r="C6923" t="str">
            <v>Other</v>
          </cell>
          <cell r="D6923" t="str">
            <v>ADMINISTRATIVE</v>
          </cell>
          <cell r="E6923" t="str">
            <v>Other</v>
          </cell>
        </row>
        <row r="6924">
          <cell r="A6924">
            <v>9252</v>
          </cell>
          <cell r="B6924" t="str">
            <v>OTHER OFFENCES RE UNREGD ARCHITECTS</v>
          </cell>
          <cell r="C6924" t="str">
            <v>Other</v>
          </cell>
          <cell r="D6924" t="str">
            <v>JUSTICE (MISCELLANEOUS)</v>
          </cell>
          <cell r="E6924" t="str">
            <v>Other</v>
          </cell>
        </row>
        <row r="6925">
          <cell r="A6925">
            <v>2664</v>
          </cell>
          <cell r="B6925" t="str">
            <v>ATTEMPT TO RAPE - SPOUSE</v>
          </cell>
          <cell r="C6925" t="str">
            <v>Sexual</v>
          </cell>
          <cell r="D6925" t="str">
            <v>SEXUAL OFFENCES</v>
          </cell>
          <cell r="E6925" t="str">
            <v>Sexual</v>
          </cell>
        </row>
        <row r="6926">
          <cell r="A6926" t="str">
            <v>W633</v>
          </cell>
          <cell r="B6926" t="str">
            <v>LICENSEE FAILED TO ENSURE STAFF AVAILABLE TO GIVE TRANSPORT INFORMATION</v>
          </cell>
          <cell r="C6926" t="str">
            <v>Other</v>
          </cell>
          <cell r="E6926" t="str">
            <v>Other</v>
          </cell>
        </row>
        <row r="6927">
          <cell r="A6927" t="str">
            <v>K193</v>
          </cell>
          <cell r="B6927" t="str">
            <v>VARIED REGISTERED COMMERCIAL PUBLIC TRANSPORT SERVICE WITHOUT NOTIFICATION</v>
          </cell>
          <cell r="C6927" t="str">
            <v>Other</v>
          </cell>
          <cell r="E6927" t="str">
            <v>Other</v>
          </cell>
        </row>
        <row r="6928">
          <cell r="A6928" t="str">
            <v>D103</v>
          </cell>
          <cell r="B6928" t="str">
            <v>RECKLESS DRIVING CAUSING DEATH</v>
          </cell>
          <cell r="C6928" t="str">
            <v>Violence</v>
          </cell>
          <cell r="E6928" t="str">
            <v>Violence</v>
          </cell>
        </row>
        <row r="6929">
          <cell r="A6929" t="str">
            <v>P123</v>
          </cell>
          <cell r="B6929" t="str">
            <v>PARKED CONTRARY TO BY LAW</v>
          </cell>
          <cell r="C6929" t="str">
            <v>Traffic</v>
          </cell>
          <cell r="E6929" t="str">
            <v>Traffic</v>
          </cell>
        </row>
        <row r="6930">
          <cell r="A6930" t="str">
            <v>L404</v>
          </cell>
          <cell r="B6930" t="str">
            <v>FAILED TO DISPLAY LICENCE LABEL IN PRESCRIBED MANNER</v>
          </cell>
          <cell r="C6930" t="str">
            <v>Traffic</v>
          </cell>
          <cell r="E6930" t="str">
            <v>Traffic</v>
          </cell>
        </row>
        <row r="6931">
          <cell r="A6931" t="str">
            <v>L524</v>
          </cell>
          <cell r="B6931" t="str">
            <v>RESTRICTED DRIVER'S OVERSEER NOT SUITABLY QUALIFIED</v>
          </cell>
          <cell r="C6931" t="str">
            <v>Traffic</v>
          </cell>
          <cell r="E6931" t="str">
            <v>Traffic</v>
          </cell>
        </row>
        <row r="6932">
          <cell r="A6932" t="str">
            <v>B801</v>
          </cell>
          <cell r="B6932" t="str">
            <v>NON ATTENDANCE OF WITNESS</v>
          </cell>
          <cell r="C6932" t="str">
            <v>Other</v>
          </cell>
          <cell r="E6932" t="str">
            <v>Other</v>
          </cell>
        </row>
        <row r="6933">
          <cell r="A6933" t="str">
            <v>A632</v>
          </cell>
          <cell r="B6933" t="str">
            <v>TRANSPORT SERVICE DRIVER REFUSED TO GIVE BLOOD AT HOSPITAL - 3RD OR SUBS</v>
          </cell>
          <cell r="C6933" t="str">
            <v>Other</v>
          </cell>
          <cell r="E6933" t="str">
            <v>Other</v>
          </cell>
        </row>
        <row r="6934">
          <cell r="A6934">
            <v>1810</v>
          </cell>
          <cell r="B6934" t="str">
            <v>RIOT (CRIMES ACT 1961)</v>
          </cell>
          <cell r="C6934" t="str">
            <v>Other</v>
          </cell>
          <cell r="D6934" t="str">
            <v>VIOLENCE</v>
          </cell>
          <cell r="E6934" t="str">
            <v>Other</v>
          </cell>
        </row>
        <row r="6935">
          <cell r="A6935">
            <v>4390</v>
          </cell>
          <cell r="B6935" t="str">
            <v>GENERAL THEFT - ANIMALS</v>
          </cell>
          <cell r="C6935" t="str">
            <v>Dishonesty</v>
          </cell>
          <cell r="D6935" t="str">
            <v>DISHONESTY</v>
          </cell>
          <cell r="E6935" t="str">
            <v>Dishonesty</v>
          </cell>
        </row>
        <row r="6936">
          <cell r="A6936">
            <v>2473</v>
          </cell>
          <cell r="B6936" t="str">
            <v>KNOWINGLY DELIVER/LEAVE/OFFER IND' DOC</v>
          </cell>
          <cell r="C6936" t="str">
            <v>Other</v>
          </cell>
          <cell r="D6936" t="str">
            <v>SEXUAL OFFENCES</v>
          </cell>
          <cell r="E6936" t="str">
            <v>Other</v>
          </cell>
        </row>
        <row r="6937">
          <cell r="A6937" t="str">
            <v>F118</v>
          </cell>
          <cell r="B6937" t="str">
            <v>MADE A PROHIBITED U TURN</v>
          </cell>
          <cell r="C6937" t="str">
            <v>Traffic</v>
          </cell>
          <cell r="E6937" t="str">
            <v>Traffic</v>
          </cell>
        </row>
        <row r="6938">
          <cell r="A6938">
            <v>8145</v>
          </cell>
          <cell r="B6938" t="str">
            <v>REFUSE DOCTOR/AUTH PERSON BLOOD SPECIMEN</v>
          </cell>
          <cell r="C6938" t="str">
            <v>Other</v>
          </cell>
          <cell r="D6938" t="str">
            <v>TRAFFIC</v>
          </cell>
          <cell r="E6938" t="str">
            <v>Other</v>
          </cell>
        </row>
        <row r="6939">
          <cell r="A6939">
            <v>6854</v>
          </cell>
          <cell r="B6939" t="str">
            <v>DISCHARGES F'ARM IN/NR/PLACE/DWELLING</v>
          </cell>
          <cell r="C6939" t="str">
            <v>Weapons</v>
          </cell>
          <cell r="D6939" t="str">
            <v>PROPERTY ABUSES</v>
          </cell>
          <cell r="E6939" t="str">
            <v>Weapons</v>
          </cell>
        </row>
        <row r="6940">
          <cell r="A6940">
            <v>9345</v>
          </cell>
          <cell r="B6940" t="str">
            <v>BREACH OF COMMUNITY WORK SECTION 71(1)(J) OF THE SENTENCING ACT 2002</v>
          </cell>
          <cell r="C6940" t="str">
            <v>Breaches</v>
          </cell>
          <cell r="D6940" t="str">
            <v>JUSTICE (MISCELLANEOUS)</v>
          </cell>
          <cell r="E6940" t="str">
            <v>Breaches</v>
          </cell>
        </row>
        <row r="6941">
          <cell r="A6941">
            <v>7954</v>
          </cell>
          <cell r="B6941" t="str">
            <v>PUBLISHING INFORMATION THAT IDENTIFIED VICTIM</v>
          </cell>
          <cell r="C6941" t="str">
            <v>Other</v>
          </cell>
          <cell r="D6941" t="str">
            <v>ADMINISTRATIVE</v>
          </cell>
          <cell r="E6941" t="str">
            <v>Other</v>
          </cell>
        </row>
        <row r="6942">
          <cell r="A6942">
            <v>8148</v>
          </cell>
          <cell r="B6942" t="str">
            <v>REFUSING TO REMAIN FOR MEDICAL DOCTOR</v>
          </cell>
          <cell r="C6942" t="str">
            <v>Other</v>
          </cell>
          <cell r="D6942" t="str">
            <v>TRAFFIC</v>
          </cell>
          <cell r="E6942" t="str">
            <v>Other</v>
          </cell>
        </row>
        <row r="6943">
          <cell r="A6943">
            <v>4241</v>
          </cell>
          <cell r="B6943" t="str">
            <v>POSSES INSTRUMENTS FOR CONVERSION</v>
          </cell>
          <cell r="C6943" t="str">
            <v>Other</v>
          </cell>
          <cell r="D6943" t="str">
            <v>DISHONESTY</v>
          </cell>
          <cell r="E6943" t="str">
            <v>Other</v>
          </cell>
        </row>
        <row r="6944">
          <cell r="A6944">
            <v>2129</v>
          </cell>
          <cell r="B6944" t="str">
            <v>OTHER ATTMPT RAPE/ASSLT INTENT RAPE</v>
          </cell>
          <cell r="C6944" t="str">
            <v>Sexual</v>
          </cell>
          <cell r="D6944" t="str">
            <v>SEXUAL OFFENCES</v>
          </cell>
          <cell r="E6944" t="str">
            <v>Sexual</v>
          </cell>
        </row>
        <row r="6945">
          <cell r="A6945" t="str">
            <v>P931</v>
          </cell>
          <cell r="B6945" t="str">
            <v>FAILED TO DISPLAY PARKING RECEIPT - WANGANUI</v>
          </cell>
          <cell r="C6945" t="str">
            <v>Traffic</v>
          </cell>
          <cell r="E6945" t="str">
            <v>Traffic</v>
          </cell>
        </row>
        <row r="6946">
          <cell r="A6946">
            <v>9041</v>
          </cell>
          <cell r="B6946" t="str">
            <v>S20(1)(A) PROHIBITING DOGS, WHETHER UNDER CONTROL OR NOT, FROM SPECIFIED PUBLIC PLACES</v>
          </cell>
          <cell r="C6946" t="str">
            <v>Other</v>
          </cell>
          <cell r="D6946" t="str">
            <v>JUSTICE (MISCELLANEOUS)</v>
          </cell>
          <cell r="E6946" t="str">
            <v>Other</v>
          </cell>
        </row>
        <row r="6947">
          <cell r="A6947" t="str">
            <v>A333</v>
          </cell>
          <cell r="B6947" t="str">
            <v>REFUSED TO GIVE BLOOD AT HOSPITAL - 3RD OR SUBSEQUENT</v>
          </cell>
          <cell r="C6947" t="str">
            <v>Other</v>
          </cell>
          <cell r="E6947" t="str">
            <v>Other</v>
          </cell>
        </row>
        <row r="6948">
          <cell r="A6948">
            <v>9045</v>
          </cell>
          <cell r="B6948" t="str">
            <v>20(1)(E) PRESCRIBING MINIMUM STANDARDS FOR THE ACCOMMODATION OF DOGS</v>
          </cell>
          <cell r="C6948" t="str">
            <v>Other</v>
          </cell>
          <cell r="D6948" t="str">
            <v>JUSTICE (MISCELLANEOUS)</v>
          </cell>
          <cell r="E6948" t="str">
            <v>Other</v>
          </cell>
        </row>
        <row r="6949">
          <cell r="A6949">
            <v>1153</v>
          </cell>
          <cell r="B6949" t="str">
            <v>PROCURE ABORTION BY OTHER MEANS</v>
          </cell>
          <cell r="C6949" t="str">
            <v>Other</v>
          </cell>
          <cell r="D6949" t="str">
            <v>VIOLENCE</v>
          </cell>
          <cell r="E6949" t="str">
            <v>Other</v>
          </cell>
        </row>
        <row r="6950">
          <cell r="A6950" t="str">
            <v>P335</v>
          </cell>
          <cell r="B6950" t="str">
            <v>PARKED VEHICLE ON GRASS PLOT, BED OR CULTIVATED AREA - AUCKLAND</v>
          </cell>
          <cell r="C6950" t="str">
            <v>Traffic</v>
          </cell>
          <cell r="E6950" t="str">
            <v>Traffic</v>
          </cell>
        </row>
        <row r="6951">
          <cell r="A6951">
            <v>5923</v>
          </cell>
          <cell r="B6951" t="str">
            <v>PRODUCE/MANUFACTURE - FANTASY TYPE SUBSTANCE</v>
          </cell>
          <cell r="C6951" t="str">
            <v>Drugs</v>
          </cell>
          <cell r="D6951" t="str">
            <v>DRUGS AND ANTI SOCIAL OFFENCES</v>
          </cell>
          <cell r="E6951" t="str">
            <v>Drugs</v>
          </cell>
        </row>
        <row r="6952">
          <cell r="A6952">
            <v>9531</v>
          </cell>
          <cell r="B6952" t="str">
            <v>BREACH ELECTICITY ACT</v>
          </cell>
          <cell r="C6952" t="str">
            <v>Other</v>
          </cell>
          <cell r="D6952" t="str">
            <v>JUSTICE (MISCELLANEOUS)</v>
          </cell>
          <cell r="E6952" t="str">
            <v>Other</v>
          </cell>
        </row>
        <row r="6953">
          <cell r="A6953" t="str">
            <v>Q263</v>
          </cell>
          <cell r="B6953" t="str">
            <v>FREEDOM CAMPER LIT A FIRE - NAPIER</v>
          </cell>
          <cell r="C6953" t="str">
            <v>Traffic</v>
          </cell>
          <cell r="E6953" t="str">
            <v>Traffic</v>
          </cell>
        </row>
        <row r="6954">
          <cell r="A6954">
            <v>7471</v>
          </cell>
          <cell r="B6954" t="str">
            <v>FAIL TO COMPLY WITH CONSTABLE DIRECTION -S 13(1) RETURNING OFFENDERS ACT</v>
          </cell>
          <cell r="C6954" t="str">
            <v>Other</v>
          </cell>
          <cell r="D6954" t="str">
            <v>ADMINISTRATIVE</v>
          </cell>
          <cell r="E6954" t="str">
            <v>Other</v>
          </cell>
        </row>
        <row r="6955">
          <cell r="A6955">
            <v>9694</v>
          </cell>
          <cell r="B6955" t="str">
            <v>NOT PAYING TAX DEUCTION TO IR DEPT</v>
          </cell>
          <cell r="C6955" t="str">
            <v>Other</v>
          </cell>
          <cell r="D6955" t="str">
            <v>JUSTICE (MISCELLANEOUS)</v>
          </cell>
          <cell r="E6955" t="str">
            <v>Other</v>
          </cell>
        </row>
        <row r="6956">
          <cell r="A6956">
            <v>3190</v>
          </cell>
          <cell r="B6956" t="str">
            <v>CONSPIRACY TO DEAL DRUGS (NOT CANNABIS)</v>
          </cell>
          <cell r="C6956" t="str">
            <v>Drugs</v>
          </cell>
          <cell r="D6956" t="str">
            <v>DRUGS AND ANTI SOCIAL OFFENCES</v>
          </cell>
          <cell r="E6956" t="str">
            <v>Drugs</v>
          </cell>
        </row>
        <row r="6957">
          <cell r="A6957">
            <v>3191</v>
          </cell>
          <cell r="B6957" t="str">
            <v>CONSPIRING TO DEAL WITH CLASS A DRUG</v>
          </cell>
          <cell r="C6957" t="str">
            <v>Drugs</v>
          </cell>
          <cell r="D6957" t="str">
            <v>DRUGS AND ANTI SOCIAL OFFENCES</v>
          </cell>
          <cell r="E6957" t="str">
            <v>Drugs</v>
          </cell>
        </row>
        <row r="6958">
          <cell r="A6958">
            <v>2841</v>
          </cell>
          <cell r="B6958" t="str">
            <v>DOES INDECENT ACT UPON GIRL UNDER 12</v>
          </cell>
          <cell r="C6958" t="str">
            <v>Sexual</v>
          </cell>
          <cell r="D6958" t="str">
            <v>SEXUAL OFFENCES</v>
          </cell>
          <cell r="E6958" t="str">
            <v>Sexual</v>
          </cell>
        </row>
        <row r="6959">
          <cell r="A6959">
            <v>2453</v>
          </cell>
          <cell r="B6959" t="str">
            <v>PERMITS INDECENT ACT MALE-GIRL &lt; 12</v>
          </cell>
          <cell r="C6959" t="str">
            <v>Sexual</v>
          </cell>
          <cell r="D6959" t="str">
            <v>SEXUAL OFFENCES</v>
          </cell>
          <cell r="E6959" t="str">
            <v>Sexual</v>
          </cell>
        </row>
        <row r="6960">
          <cell r="A6960" t="str">
            <v>Q258</v>
          </cell>
          <cell r="B6960" t="str">
            <v>FREEDOM CAMPED IN AN AREA IN BREACH OF TEMPORARY RESTRICTIONS - WAIKATO</v>
          </cell>
          <cell r="C6960" t="str">
            <v>Traffic</v>
          </cell>
          <cell r="E6960" t="str">
            <v>Traffic</v>
          </cell>
        </row>
        <row r="6961">
          <cell r="A6961" t="str">
            <v>N300</v>
          </cell>
          <cell r="B6961" t="str">
            <v>LOADING OFFENCES</v>
          </cell>
          <cell r="C6961" t="str">
            <v>Other</v>
          </cell>
          <cell r="E6961" t="str">
            <v>Traffic</v>
          </cell>
        </row>
        <row r="6962">
          <cell r="A6962" t="str">
            <v>Q248</v>
          </cell>
          <cell r="B6962" t="str">
            <v>DEPOSITED WASTE GENERATED WHILE FREEDOM CAMPING ON OTHER LAND - HAMILTON</v>
          </cell>
          <cell r="C6962" t="str">
            <v>Traffic</v>
          </cell>
          <cell r="E6962" t="str">
            <v>Traffic</v>
          </cell>
        </row>
        <row r="6963">
          <cell r="A6963" t="str">
            <v>F500</v>
          </cell>
          <cell r="B6963" t="str">
            <v>FAILING TO STOP OR MAKE WAY FOR SIREN</v>
          </cell>
          <cell r="C6963" t="str">
            <v>Other</v>
          </cell>
          <cell r="E6963" t="str">
            <v>Traffic</v>
          </cell>
        </row>
        <row r="6964">
          <cell r="A6964">
            <v>3829</v>
          </cell>
          <cell r="B6964" t="str">
            <v>OTHER ORANGA TAMARIKI ACT BREACHES</v>
          </cell>
          <cell r="C6964" t="str">
            <v>Other</v>
          </cell>
          <cell r="D6964" t="str">
            <v>DRUGS AND ANTI SOCIAL OFFENCES</v>
          </cell>
          <cell r="E6964" t="str">
            <v>Other</v>
          </cell>
        </row>
        <row r="6965">
          <cell r="A6965" t="str">
            <v>W628</v>
          </cell>
          <cell r="B6965" t="str">
            <v>LICENSEE FAILED TO ENSURE LOCAL ONE-WAY DOOR POLICY COMPLIED WITH</v>
          </cell>
          <cell r="C6965" t="str">
            <v>Drugs and Alcohol</v>
          </cell>
          <cell r="E6965" t="str">
            <v>Other</v>
          </cell>
        </row>
        <row r="6966">
          <cell r="A6966" t="str">
            <v>L547</v>
          </cell>
          <cell r="B6966" t="str">
            <v>DRIVER FAILED TO CARRY APPROVAL NOTICE - STAGE 3 ACCELERATED LICENCE</v>
          </cell>
          <cell r="C6966" t="str">
            <v>Traffic Offences</v>
          </cell>
          <cell r="E6966" t="str">
            <v>Traffic</v>
          </cell>
        </row>
        <row r="6967">
          <cell r="A6967" t="str">
            <v>D727</v>
          </cell>
          <cell r="B6967" t="str">
            <v>DROVE ON LAWN GARDEN OR OTHER CULTIVATION</v>
          </cell>
          <cell r="C6967" t="str">
            <v>Traffic Offences</v>
          </cell>
          <cell r="E6967" t="str">
            <v>Traffic</v>
          </cell>
        </row>
        <row r="6968">
          <cell r="A6968">
            <v>9919</v>
          </cell>
          <cell r="B6968" t="str">
            <v>DISCHARGE A CONTAMINANT INTO THE AIR, OR INTO OR ONTO LAND (REGIONAL RULE)</v>
          </cell>
          <cell r="C6968" t="str">
            <v>Other Offences</v>
          </cell>
          <cell r="D6968" t="str">
            <v>JUSTICE (MISCELLANEOUS)</v>
          </cell>
          <cell r="E6968" t="str">
            <v>Property Damage</v>
          </cell>
        </row>
        <row r="6969">
          <cell r="A6969">
            <v>7156</v>
          </cell>
          <cell r="B6969" t="str">
            <v>FAILING TO ABATE NOISE</v>
          </cell>
          <cell r="C6969" t="str">
            <v>Administrative</v>
          </cell>
          <cell r="D6969" t="str">
            <v>ADMINISTRATIVE</v>
          </cell>
          <cell r="E6969" t="str">
            <v>Property Damage</v>
          </cell>
        </row>
        <row r="6970">
          <cell r="A6970" t="str">
            <v>P521</v>
          </cell>
          <cell r="B6970" t="str">
            <v>Parked a vehicle for purposes of sale - Ruapehu</v>
          </cell>
          <cell r="C6970" t="str">
            <v>Traffic Offences</v>
          </cell>
          <cell r="E6970" t="str">
            <v>Traffic</v>
          </cell>
        </row>
        <row r="6971">
          <cell r="A6971">
            <v>9693</v>
          </cell>
          <cell r="B6971" t="str">
            <v>FAIL MAKE DEUCTION FROM SOURCE PAY</v>
          </cell>
          <cell r="C6971" t="str">
            <v>Other Offences</v>
          </cell>
          <cell r="D6971" t="str">
            <v>JUSTICE (MISCELLANEOUS)</v>
          </cell>
          <cell r="E6971" t="str">
            <v>Other</v>
          </cell>
        </row>
        <row r="6972">
          <cell r="A6972" t="str">
            <v>B125</v>
          </cell>
          <cell r="B6972" t="str">
            <v>REFUSING TO PERMIT LOAD TO BE INSPECTED</v>
          </cell>
          <cell r="C6972" t="str">
            <v>Traffic Offences</v>
          </cell>
          <cell r="E6972" t="str">
            <v>Traffic</v>
          </cell>
        </row>
        <row r="6973">
          <cell r="A6973">
            <v>4731</v>
          </cell>
          <cell r="B6973" t="str">
            <v>THEFT EX RAILWAYS (OVER $500)</v>
          </cell>
          <cell r="C6973" t="str">
            <v>Dishonesty</v>
          </cell>
          <cell r="D6973" t="str">
            <v>DISHONESTY</v>
          </cell>
          <cell r="E6973" t="str">
            <v>Dishonesty</v>
          </cell>
        </row>
        <row r="6974">
          <cell r="A6974">
            <v>2667</v>
          </cell>
          <cell r="B6974" t="str">
            <v>ATTEMPT UNLAW SEX CONNECT-FEMALE OVER 16</v>
          </cell>
          <cell r="C6974" t="str">
            <v>Sexual Offences</v>
          </cell>
          <cell r="D6974" t="str">
            <v>SEXUAL OFFENCES</v>
          </cell>
          <cell r="E6974" t="str">
            <v>Sexual</v>
          </cell>
        </row>
        <row r="6975">
          <cell r="A6975">
            <v>2678</v>
          </cell>
          <cell r="B6975" t="str">
            <v>ASSAULT INTENT COMMIT SEX CONNECT-SPOUSE</v>
          </cell>
          <cell r="C6975" t="str">
            <v>Sexual Offences</v>
          </cell>
          <cell r="D6975" t="str">
            <v>SEXUAL OFFENCES</v>
          </cell>
          <cell r="E6975" t="str">
            <v>Sexual</v>
          </cell>
        </row>
        <row r="6976">
          <cell r="A6976">
            <v>9934</v>
          </cell>
          <cell r="B6976" t="str">
            <v>IMPROPER DEALINGS WITH IMMIGRATION OR IDENTITY DOCUMENTS</v>
          </cell>
          <cell r="C6976" t="str">
            <v>Other Offences</v>
          </cell>
          <cell r="D6976" t="str">
            <v>JUSTICE (MISCELLANEOUS)</v>
          </cell>
          <cell r="E6976" t="str">
            <v>Other</v>
          </cell>
        </row>
        <row r="6977">
          <cell r="A6977">
            <v>1539</v>
          </cell>
          <cell r="B6977" t="str">
            <v>OTHER ASSAULT ON CHILD (&lt;14YRS)</v>
          </cell>
          <cell r="C6977" t="str">
            <v>Violence</v>
          </cell>
          <cell r="D6977" t="str">
            <v>VIOLENCE</v>
          </cell>
          <cell r="E6977" t="str">
            <v>Violence</v>
          </cell>
        </row>
        <row r="6978">
          <cell r="A6978" t="str">
            <v>O152</v>
          </cell>
          <cell r="B6978" t="str">
            <v>RIDING A BICYCLE ON A FOOTPATH IN THAMES</v>
          </cell>
          <cell r="C6978" t="str">
            <v>Traffic Offences</v>
          </cell>
          <cell r="E6978" t="str">
            <v>Traffic</v>
          </cell>
        </row>
        <row r="6979">
          <cell r="A6979">
            <v>4934</v>
          </cell>
          <cell r="B6979" t="str">
            <v>UTTERS CHEQUE (UNDER $100)</v>
          </cell>
          <cell r="C6979" t="str">
            <v>Dishonesty</v>
          </cell>
          <cell r="D6979" t="str">
            <v>DISHONESTY</v>
          </cell>
          <cell r="E6979" t="str">
            <v>Dishonesty</v>
          </cell>
        </row>
        <row r="6980">
          <cell r="A6980" t="str">
            <v>L432</v>
          </cell>
          <cell r="B6980" t="str">
            <v>FALSE APPL FOR DUPLICATE REGIST CERT</v>
          </cell>
          <cell r="C6980" t="str">
            <v>Traffic Offences</v>
          </cell>
          <cell r="E6980" t="str">
            <v>Traffic</v>
          </cell>
        </row>
        <row r="6981">
          <cell r="A6981">
            <v>6313</v>
          </cell>
          <cell r="B6981" t="str">
            <v>CAUSE UNNEC PAIN/SUFFER TO ANIMAL</v>
          </cell>
          <cell r="C6981" t="str">
            <v>Other Offences</v>
          </cell>
          <cell r="D6981" t="str">
            <v>PROPERTY ABUSES</v>
          </cell>
          <cell r="E6981" t="str">
            <v>Other</v>
          </cell>
        </row>
        <row r="6982">
          <cell r="A6982">
            <v>4556</v>
          </cell>
          <cell r="B6982" t="str">
            <v>CAUSE LOSS BY DECEPTION (OVER $1,000)</v>
          </cell>
          <cell r="C6982" t="str">
            <v>Dishonesty</v>
          </cell>
          <cell r="D6982" t="str">
            <v>DISHONESTY</v>
          </cell>
          <cell r="E6982" t="str">
            <v>Dishonesty</v>
          </cell>
        </row>
        <row r="6983">
          <cell r="A6983">
            <v>3411</v>
          </cell>
          <cell r="B6983" t="str">
            <v>BOOKMAKING (MORE THAN SECOND OFCE)</v>
          </cell>
          <cell r="C6983" t="str">
            <v>Other Offences</v>
          </cell>
          <cell r="D6983" t="str">
            <v>DRUGS AND ANTI SOCIAL OFFENCES</v>
          </cell>
          <cell r="E6983" t="str">
            <v>Other</v>
          </cell>
        </row>
        <row r="6984">
          <cell r="A6984">
            <v>2410</v>
          </cell>
          <cell r="B6984" t="str">
            <v>UNLAWFUL SEXUAL INTERCOURSE</v>
          </cell>
          <cell r="C6984" t="str">
            <v>Sexual Offences</v>
          </cell>
          <cell r="D6984" t="str">
            <v>SEXUAL OFFENCES</v>
          </cell>
          <cell r="E6984" t="str">
            <v>Sexual</v>
          </cell>
        </row>
        <row r="6985">
          <cell r="A6985">
            <v>6400</v>
          </cell>
          <cell r="B6985" t="str">
            <v>FIREARM OFFENCES</v>
          </cell>
          <cell r="C6985" t="str">
            <v>Property Abuse</v>
          </cell>
          <cell r="D6985" t="str">
            <v>PROPERTY ABUSES</v>
          </cell>
          <cell r="E6985" t="str">
            <v>Weapons</v>
          </cell>
        </row>
        <row r="6986">
          <cell r="A6986" t="str">
            <v>B172</v>
          </cell>
          <cell r="B6986" t="str">
            <v>FAILING TO FURNISH OWN NAME AND ADDRESS TO WARDEN</v>
          </cell>
          <cell r="C6986" t="str">
            <v>Traffic Offences</v>
          </cell>
          <cell r="E6986" t="str">
            <v>Traffic</v>
          </cell>
        </row>
        <row r="6987">
          <cell r="A6987">
            <v>3369</v>
          </cell>
          <cell r="B6987" t="str">
            <v>OTHER MISCELLANEOUS LIQUOR OFFENCES</v>
          </cell>
          <cell r="C6987" t="str">
            <v>Drugs and Alcohol</v>
          </cell>
          <cell r="D6987" t="str">
            <v>DRUGS AND ANTI SOCIAL OFFENCES</v>
          </cell>
          <cell r="E6987" t="str">
            <v>Other</v>
          </cell>
        </row>
        <row r="6988">
          <cell r="A6988">
            <v>1110</v>
          </cell>
          <cell r="B6988" t="str">
            <v>MURDER</v>
          </cell>
          <cell r="C6988" t="str">
            <v>Violence</v>
          </cell>
          <cell r="D6988" t="str">
            <v>VIOLENCE</v>
          </cell>
          <cell r="E6988" t="str">
            <v>Violence</v>
          </cell>
        </row>
        <row r="6989">
          <cell r="A6989">
            <v>3755</v>
          </cell>
          <cell r="B6989" t="str">
            <v>OTHER OFFENCE-FAMILY PROCEEDINGS ACT</v>
          </cell>
          <cell r="C6989" t="str">
            <v>Other Offences</v>
          </cell>
          <cell r="D6989" t="str">
            <v>DRUGS AND ANTI SOCIAL OFFENCES</v>
          </cell>
          <cell r="E6989" t="str">
            <v>Other</v>
          </cell>
        </row>
        <row r="6990">
          <cell r="A6990" t="str">
            <v>K260</v>
          </cell>
          <cell r="B6990" t="str">
            <v>SMALL PSV NOT IN A CLEAN AND TIDY CONDITN</v>
          </cell>
          <cell r="C6990" t="str">
            <v>Traffic Offences</v>
          </cell>
          <cell r="E6990" t="str">
            <v>Other</v>
          </cell>
        </row>
        <row r="6991">
          <cell r="A6991" t="str">
            <v>R661</v>
          </cell>
          <cell r="B6991" t="str">
            <v>USED SKATEBOARD OR IN-LINE SKATES IN PROHIBITED AREA - DUNEDIN</v>
          </cell>
          <cell r="C6991" t="str">
            <v>Traffic Offences</v>
          </cell>
          <cell r="E6991" t="str">
            <v>Other</v>
          </cell>
        </row>
        <row r="6992">
          <cell r="A6992" t="str">
            <v>B183</v>
          </cell>
          <cell r="B6992" t="str">
            <v>FAIL TO COMPLY WITH DIRECTIONS OF PARKING WARDEN</v>
          </cell>
          <cell r="C6992" t="str">
            <v>Traffic Offences</v>
          </cell>
          <cell r="E6992" t="str">
            <v>Traffic</v>
          </cell>
        </row>
        <row r="6993">
          <cell r="A6993" t="str">
            <v>R646</v>
          </cell>
          <cell r="B6993" t="str">
            <v>CHILD USE SKATE/ROLLBLADE PROHIB -NELSON</v>
          </cell>
          <cell r="C6993" t="str">
            <v>Traffic Offences</v>
          </cell>
          <cell r="E6993" t="str">
            <v>Other</v>
          </cell>
        </row>
        <row r="6994">
          <cell r="A6994" t="str">
            <v>D603</v>
          </cell>
          <cell r="B6994" t="str">
            <v>PASSED AT RAILWAY LEVEL CROSSING</v>
          </cell>
          <cell r="C6994" t="str">
            <v>Traffic Offences</v>
          </cell>
          <cell r="E6994" t="str">
            <v>Traffic</v>
          </cell>
        </row>
        <row r="6995">
          <cell r="A6995" t="str">
            <v>P926</v>
          </cell>
          <cell r="B6995" t="str">
            <v>AFFIXED COUPON OTHER THAN AUTHORISED COUPON</v>
          </cell>
          <cell r="C6995" t="str">
            <v>Traffic Offences</v>
          </cell>
          <cell r="E6995" t="str">
            <v>Traffic</v>
          </cell>
        </row>
        <row r="6996">
          <cell r="A6996" t="str">
            <v>P339</v>
          </cell>
          <cell r="B6996" t="str">
            <v>Exceeded the maximum time for the pay and display area - Auckland</v>
          </cell>
          <cell r="C6996" t="str">
            <v>Traffic Offences</v>
          </cell>
          <cell r="E6996" t="str">
            <v>Traffic</v>
          </cell>
        </row>
        <row r="6997">
          <cell r="A6997" t="str">
            <v>H210</v>
          </cell>
          <cell r="B6997" t="str">
            <v>DRIVNG OUTSDE M/AGE STATED ON LIC-OPERATR</v>
          </cell>
          <cell r="C6997" t="str">
            <v>Traffic Offences</v>
          </cell>
          <cell r="E6997" t="str">
            <v>Traffic</v>
          </cell>
        </row>
        <row r="6998">
          <cell r="A6998" t="str">
            <v>R555</v>
          </cell>
          <cell r="B6998" t="str">
            <v>CLEANED WINDOWS OF A VEHICLE ON A ROAD - WAITAKERE CITY</v>
          </cell>
          <cell r="C6998" t="str">
            <v>Traffic Offences</v>
          </cell>
          <cell r="E6998" t="str">
            <v>Traffic</v>
          </cell>
        </row>
        <row r="6999">
          <cell r="A6999">
            <v>9311</v>
          </cell>
          <cell r="B6999" t="str">
            <v>BREACH SEA CARRIAGE OF GOODS ACT</v>
          </cell>
          <cell r="C6999" t="str">
            <v>Other Offences</v>
          </cell>
          <cell r="D6999" t="str">
            <v>JUSTICE (MISCELLANEOUS)</v>
          </cell>
          <cell r="E6999" t="str">
            <v>Other</v>
          </cell>
        </row>
        <row r="7000">
          <cell r="A7000">
            <v>9269</v>
          </cell>
          <cell r="B7000" t="str">
            <v>BREACH NATIONAL ANIMAL IDENTIFICATION AND TRACING ACT 2012</v>
          </cell>
          <cell r="C7000" t="str">
            <v>Other Offences</v>
          </cell>
          <cell r="D7000" t="str">
            <v>JUSTICE (MISCELLANEOUS)</v>
          </cell>
          <cell r="E7000" t="str">
            <v>Other</v>
          </cell>
        </row>
        <row r="7001">
          <cell r="A7001">
            <v>9267</v>
          </cell>
          <cell r="B7001" t="str">
            <v>UNLAWFULLY DOING ELECTRICAL WIRING</v>
          </cell>
          <cell r="C7001" t="str">
            <v>Other Offences</v>
          </cell>
          <cell r="D7001" t="str">
            <v>JUSTICE (MISCELLANEOUS)</v>
          </cell>
          <cell r="E7001" t="str">
            <v>Other</v>
          </cell>
        </row>
        <row r="7002">
          <cell r="A7002" t="str">
            <v>V420</v>
          </cell>
          <cell r="B7002" t="str">
            <v>SIDE OR REAR FACING LIGHTING OBSCURED BY LOAD OR TOWED VEHICLE</v>
          </cell>
          <cell r="C7002" t="str">
            <v>Traffic Offences</v>
          </cell>
          <cell r="E7002" t="str">
            <v>Traffic</v>
          </cell>
        </row>
        <row r="7003">
          <cell r="A7003">
            <v>6553</v>
          </cell>
          <cell r="B7003" t="str">
            <v>USED OFFENSIVE LANGUAGE/SUGGESTIONS</v>
          </cell>
          <cell r="C7003" t="str">
            <v>Other Offences</v>
          </cell>
          <cell r="D7003" t="str">
            <v>PROPERTY ABUSES</v>
          </cell>
          <cell r="E7003" t="str">
            <v>Other</v>
          </cell>
        </row>
        <row r="7004">
          <cell r="A7004">
            <v>3520</v>
          </cell>
          <cell r="B7004" t="str">
            <v>INCITING/ENCOURAGING OFFENCES</v>
          </cell>
          <cell r="C7004" t="str">
            <v>Disorderly Conduct</v>
          </cell>
          <cell r="D7004" t="str">
            <v>DRUGS AND ANTI SOCIAL OFFENCES</v>
          </cell>
          <cell r="E7004" t="str">
            <v>Other</v>
          </cell>
        </row>
        <row r="7005">
          <cell r="A7005">
            <v>4119</v>
          </cell>
          <cell r="B7005" t="str">
            <v>OTHER BURGLARIES FOR DRUGS</v>
          </cell>
          <cell r="C7005" t="str">
            <v>Dishonesty</v>
          </cell>
          <cell r="D7005" t="str">
            <v>DISHONESTY</v>
          </cell>
          <cell r="E7005" t="str">
            <v>Burglary</v>
          </cell>
        </row>
        <row r="7006">
          <cell r="A7006">
            <v>2971</v>
          </cell>
          <cell r="B7006" t="str">
            <v>SEX WORKER FAILS TO ADOPT SAFER SEX PRACTICES</v>
          </cell>
          <cell r="C7006" t="str">
            <v>Other Offences</v>
          </cell>
          <cell r="D7006" t="str">
            <v>SEXUAL OFFENCES</v>
          </cell>
          <cell r="E7006" t="str">
            <v>Other</v>
          </cell>
        </row>
        <row r="7007">
          <cell r="A7007">
            <v>1623</v>
          </cell>
          <cell r="B7007" t="str">
            <v>ASSAULT PERSON ASSIST POLICE (MANUAL)</v>
          </cell>
          <cell r="C7007" t="str">
            <v>Violence</v>
          </cell>
          <cell r="D7007" t="str">
            <v>VIOLENCE</v>
          </cell>
          <cell r="E7007" t="str">
            <v>Violence</v>
          </cell>
        </row>
        <row r="7008">
          <cell r="A7008" t="str">
            <v>P324</v>
          </cell>
          <cell r="B7008" t="str">
            <v>PARKED IN PARKING METER AREA DISPLAYING EXPIRED RECEIPT - PORIRUA</v>
          </cell>
          <cell r="C7008" t="str">
            <v>Traffic Offences</v>
          </cell>
          <cell r="E7008" t="str">
            <v>Traffic</v>
          </cell>
        </row>
        <row r="7009">
          <cell r="A7009">
            <v>8200</v>
          </cell>
          <cell r="B7009" t="str">
            <v>MANNER OF DRIVING</v>
          </cell>
          <cell r="C7009" t="str">
            <v>Traffic Offences</v>
          </cell>
          <cell r="D7009" t="str">
            <v>TRAFFIC</v>
          </cell>
          <cell r="E7009" t="str">
            <v>Traffic</v>
          </cell>
        </row>
        <row r="7010">
          <cell r="A7010" t="str">
            <v>V423</v>
          </cell>
          <cell r="B7010" t="str">
            <v>NOT SEAT BELTS IN CAR OR GSV LESS THAN 2000 KG TARE WEIGHT (POST-1955, PRE-1979)</v>
          </cell>
          <cell r="C7010" t="str">
            <v>Traffic Offences</v>
          </cell>
          <cell r="E7010" t="str">
            <v>Traffic</v>
          </cell>
        </row>
        <row r="7011">
          <cell r="A7011" t="str">
            <v>V653</v>
          </cell>
          <cell r="B7011" t="str">
            <v>OPERATED PRE-1/2/77 HEAVY VEHICLE WHEN SERVICE BREAK WAS DEFECTIVE</v>
          </cell>
          <cell r="C7011" t="str">
            <v>Traffic Offences</v>
          </cell>
          <cell r="E7011" t="str">
            <v>Traffic</v>
          </cell>
        </row>
        <row r="7012">
          <cell r="A7012" t="str">
            <v>P979</v>
          </cell>
          <cell r="B7012" t="str">
            <v>METER TICKET NOT READILY VISIBLE - HASTINGS</v>
          </cell>
          <cell r="C7012" t="str">
            <v>Traffic Offences</v>
          </cell>
          <cell r="E7012" t="str">
            <v>Traffic</v>
          </cell>
        </row>
        <row r="7013">
          <cell r="A7013" t="str">
            <v>P307</v>
          </cell>
          <cell r="B7013" t="str">
            <v>PARKED IN METERED SPACE DISPLAYING EXPIRED TICKET - PALMERSTON NORTH</v>
          </cell>
          <cell r="C7013" t="str">
            <v>Traffic Offences</v>
          </cell>
          <cell r="E7013" t="str">
            <v>Traffic</v>
          </cell>
        </row>
        <row r="7014">
          <cell r="A7014" t="str">
            <v>P955</v>
          </cell>
          <cell r="B7014" t="str">
            <v>PARK DISPLAY EXPIRED TICKET ROLLESTON</v>
          </cell>
          <cell r="C7014" t="str">
            <v>Traffic Offences</v>
          </cell>
          <cell r="E7014" t="str">
            <v>Traffic</v>
          </cell>
        </row>
        <row r="7015">
          <cell r="A7015">
            <v>9511</v>
          </cell>
          <cell r="B7015" t="str">
            <v>BREACH OF WORKING HOURS RESTRICTIONS</v>
          </cell>
          <cell r="C7015" t="str">
            <v>Other Offences</v>
          </cell>
          <cell r="D7015" t="str">
            <v>JUSTICE (MISCELLANEOUS)</v>
          </cell>
          <cell r="E7015" t="str">
            <v>Other</v>
          </cell>
        </row>
        <row r="7016">
          <cell r="A7016" t="str">
            <v>R631</v>
          </cell>
          <cell r="B7016" t="str">
            <v>OVERLENGTH VEHICLE ARTHURS PASS</v>
          </cell>
          <cell r="C7016" t="str">
            <v>Traffic Offences</v>
          </cell>
          <cell r="E7016" t="str">
            <v>Traffic</v>
          </cell>
        </row>
        <row r="7017">
          <cell r="A7017">
            <v>9124</v>
          </cell>
          <cell r="B7017" t="str">
            <v>OTHER BREACH SOCIETY OF ACCOUNTANTS ACT</v>
          </cell>
          <cell r="C7017" t="str">
            <v>Other Offences</v>
          </cell>
          <cell r="D7017" t="str">
            <v>JUSTICE (MISCELLANEOUS)</v>
          </cell>
          <cell r="E7017" t="str">
            <v>Other</v>
          </cell>
        </row>
        <row r="7018">
          <cell r="A7018" t="str">
            <v>V673</v>
          </cell>
          <cell r="B7018" t="str">
            <v>OPERATED VEHICLE FOR TOWING SEMI-TRAILER WITH UNLAWFUL AIR BRAKE HOSE</v>
          </cell>
          <cell r="C7018" t="str">
            <v>Traffic Offences</v>
          </cell>
          <cell r="E7018" t="str">
            <v>Traffic</v>
          </cell>
        </row>
        <row r="7019">
          <cell r="A7019" t="str">
            <v>P409</v>
          </cell>
          <cell r="B7019" t="str">
            <v>OBSCURED OR INDISTINGUISHABLE LICENCE LABEL - PARKED VEHICLE</v>
          </cell>
          <cell r="C7019" t="str">
            <v>Traffic Offences</v>
          </cell>
          <cell r="E7019" t="str">
            <v>Traffic</v>
          </cell>
        </row>
        <row r="7020">
          <cell r="A7020" t="str">
            <v>P513</v>
          </cell>
          <cell r="B7020" t="str">
            <v>UNAUTHORISED PARK PUBLIC LIBRARY-GISBORNE</v>
          </cell>
          <cell r="C7020" t="str">
            <v>Traffic Offences</v>
          </cell>
          <cell r="E7020" t="str">
            <v>Traffic</v>
          </cell>
        </row>
        <row r="7021">
          <cell r="A7021">
            <v>3182</v>
          </cell>
          <cell r="B7021" t="str">
            <v>CONT LIC MISUSE DRG ACT NO CANNABIS</v>
          </cell>
          <cell r="C7021" t="str">
            <v>Drugs and Alcohol</v>
          </cell>
          <cell r="D7021" t="str">
            <v>DRUGS AND ANTI SOCIAL OFFENCES</v>
          </cell>
          <cell r="E7021" t="str">
            <v>Drugs</v>
          </cell>
        </row>
        <row r="7022">
          <cell r="A7022">
            <v>4152</v>
          </cell>
          <cell r="B7022" t="str">
            <v>BROKEN AND ENTERED HAS ANY WEAPON</v>
          </cell>
          <cell r="C7022" t="str">
            <v>Dishonesty</v>
          </cell>
          <cell r="D7022" t="str">
            <v>DISHONESTY</v>
          </cell>
          <cell r="E7022" t="str">
            <v>Burglary</v>
          </cell>
        </row>
        <row r="7023">
          <cell r="A7023" t="str">
            <v>P243</v>
          </cell>
          <cell r="B7023" t="str">
            <v>PARKED CARAVAN OR CAMPERVAN USED AS PLACE OF SLEEPING - HAMILTON</v>
          </cell>
          <cell r="C7023" t="str">
            <v>Traffic Offences</v>
          </cell>
          <cell r="E7023" t="str">
            <v>Traffic</v>
          </cell>
        </row>
        <row r="7024">
          <cell r="A7024">
            <v>4537</v>
          </cell>
          <cell r="B7024" t="str">
            <v>UTTERS FALSE RECORD</v>
          </cell>
          <cell r="C7024" t="str">
            <v>Dishonesty</v>
          </cell>
          <cell r="D7024" t="str">
            <v>DISHONESTY</v>
          </cell>
          <cell r="E7024" t="str">
            <v>Dishonesty</v>
          </cell>
        </row>
        <row r="7025">
          <cell r="A7025">
            <v>9339</v>
          </cell>
          <cell r="B7025" t="str">
            <v>FISHERIES INFRINGEMENT SR2001/316</v>
          </cell>
          <cell r="C7025" t="str">
            <v>Other Offences</v>
          </cell>
          <cell r="D7025" t="str">
            <v>JUSTICE (MISCELLANEOUS)</v>
          </cell>
          <cell r="E7025" t="str">
            <v>Other</v>
          </cell>
        </row>
        <row r="7026">
          <cell r="A7026">
            <v>5232</v>
          </cell>
          <cell r="B7026" t="str">
            <v>DAMAGE AIRCRAFT IN SERVICE</v>
          </cell>
          <cell r="C7026" t="str">
            <v>Property Damage</v>
          </cell>
          <cell r="D7026" t="str">
            <v>PROPERTY DAMAGE</v>
          </cell>
          <cell r="E7026" t="str">
            <v>Violence</v>
          </cell>
        </row>
        <row r="7027">
          <cell r="A7027" t="str">
            <v>F679</v>
          </cell>
          <cell r="B7027" t="str">
            <v>WRONG WAY ONE WAY ST ON ST/H-WAY DN CITY</v>
          </cell>
          <cell r="C7027" t="str">
            <v>Traffic Offences</v>
          </cell>
          <cell r="E7027" t="str">
            <v>Traffic</v>
          </cell>
        </row>
        <row r="7028">
          <cell r="A7028">
            <v>9225</v>
          </cell>
          <cell r="B7028" t="str">
            <v>BREACH OF COMMUNITY SERVICE SECTION 36(1)(A)(II) OF THE CRIMINAL JUSTICE ACT</v>
          </cell>
          <cell r="C7028" t="str">
            <v>Administrative</v>
          </cell>
          <cell r="D7028" t="str">
            <v>JUSTICE (MISCELLANEOUS)</v>
          </cell>
          <cell r="E7028" t="str">
            <v>Breaches</v>
          </cell>
        </row>
        <row r="7029">
          <cell r="A7029">
            <v>3231</v>
          </cell>
          <cell r="B7029" t="str">
            <v>SELL/GVE/SUPP/ADMIN/DEAL CANAB SEED</v>
          </cell>
          <cell r="C7029" t="str">
            <v>Drugs and Alcohol</v>
          </cell>
          <cell r="D7029" t="str">
            <v>DRUGS AND ANTI SOCIAL OFFENCES</v>
          </cell>
          <cell r="E7029" t="str">
            <v>Drugs</v>
          </cell>
        </row>
        <row r="7030">
          <cell r="A7030" t="str">
            <v>K610</v>
          </cell>
          <cell r="B7030" t="str">
            <v>SMALL PSV DRIVER FAILED TO STATE CORRECT SCALE OR BASIS OF FARE</v>
          </cell>
          <cell r="C7030" t="str">
            <v>Traffic Offences</v>
          </cell>
          <cell r="E7030" t="str">
            <v>Other</v>
          </cell>
        </row>
        <row r="7031">
          <cell r="A7031" t="str">
            <v>K664</v>
          </cell>
          <cell r="B7031" t="str">
            <v>TAXI DRIVER STOPPED METER AT THE WRONG TIME</v>
          </cell>
          <cell r="C7031" t="str">
            <v>Traffic Offences</v>
          </cell>
          <cell r="E7031" t="str">
            <v>Other</v>
          </cell>
        </row>
        <row r="7032">
          <cell r="A7032" t="str">
            <v>P920</v>
          </cell>
          <cell r="B7032" t="str">
            <v>PARK DISPL EXPIRED COUP IN COUP PARK AREA</v>
          </cell>
          <cell r="C7032" t="str">
            <v>Traffic Offences</v>
          </cell>
          <cell r="E7032" t="str">
            <v>Traffic</v>
          </cell>
        </row>
        <row r="7033">
          <cell r="A7033">
            <v>1741</v>
          </cell>
          <cell r="B7033" t="str">
            <v>DEMAND INTENT TO STEAL/EXTORTION</v>
          </cell>
          <cell r="C7033" t="str">
            <v>Violence</v>
          </cell>
          <cell r="D7033" t="str">
            <v>VIOLENCE</v>
          </cell>
          <cell r="E7033" t="str">
            <v>Violence</v>
          </cell>
        </row>
        <row r="7034">
          <cell r="A7034">
            <v>3219</v>
          </cell>
          <cell r="B7034" t="str">
            <v>IMPORT/EXPORT CANNABIS OTHER FORM</v>
          </cell>
          <cell r="C7034" t="str">
            <v>Drugs and Alcohol</v>
          </cell>
          <cell r="D7034" t="str">
            <v>DRUGS AND ANTI SOCIAL OFFENCES</v>
          </cell>
          <cell r="E7034" t="str">
            <v>Drugs</v>
          </cell>
        </row>
        <row r="7035">
          <cell r="A7035" t="str">
            <v>M627</v>
          </cell>
          <cell r="B7035" t="str">
            <v>DRIVE ELLES RD RESERVE INVERCARGILL</v>
          </cell>
          <cell r="C7035" t="str">
            <v>Traffic Offences</v>
          </cell>
          <cell r="E7035" t="str">
            <v>Traffic</v>
          </cell>
        </row>
        <row r="7036">
          <cell r="A7036">
            <v>4759</v>
          </cell>
          <cell r="B7036" t="str">
            <v>OTHER THEFT EX PERSON (NO DRUGS)</v>
          </cell>
          <cell r="C7036" t="str">
            <v>Dishonesty</v>
          </cell>
          <cell r="D7036" t="str">
            <v>DISHONESTY</v>
          </cell>
          <cell r="E7036" t="str">
            <v>Dishonesty</v>
          </cell>
        </row>
        <row r="7037">
          <cell r="A7037" t="str">
            <v>K519</v>
          </cell>
          <cell r="B7037" t="str">
            <v>FAILED TO COMPLY WITH DANGEROUS GOODS ENFORCEMENT OFFICER ROAD</v>
          </cell>
          <cell r="C7037" t="str">
            <v>Traffic Offences</v>
          </cell>
          <cell r="E7037" t="str">
            <v>Other</v>
          </cell>
        </row>
        <row r="7038">
          <cell r="A7038" t="str">
            <v>P954</v>
          </cell>
          <cell r="B7038" t="str">
            <v>PARKED IN NEW REGENT STREET MALL - CHRISTCHURCH</v>
          </cell>
          <cell r="C7038" t="str">
            <v>Traffic Offences</v>
          </cell>
          <cell r="E7038" t="str">
            <v>Traffic</v>
          </cell>
        </row>
        <row r="7039">
          <cell r="A7039" t="str">
            <v>K551</v>
          </cell>
          <cell r="B7039" t="str">
            <v>LOADER FAIL LOAD PLAN OR PACKING CERT</v>
          </cell>
          <cell r="C7039" t="str">
            <v>Traffic Offences</v>
          </cell>
          <cell r="E7039" t="str">
            <v>Other</v>
          </cell>
        </row>
        <row r="7040">
          <cell r="A7040" t="str">
            <v>L146</v>
          </cell>
          <cell r="B7040" t="str">
            <v>GAVE FALSE INFORMATION IN APPLICATION FOR DRIVER LICENCE</v>
          </cell>
          <cell r="C7040" t="str">
            <v>Traffic Offences</v>
          </cell>
          <cell r="E7040" t="str">
            <v>Traffic</v>
          </cell>
        </row>
        <row r="7041">
          <cell r="A7041" t="str">
            <v>P279</v>
          </cell>
          <cell r="B7041" t="str">
            <v>CLEANED, MAINTAINED OR REPAIRED PARKED VEHICLE - QUEENSTOWN AIRPORT</v>
          </cell>
          <cell r="C7041" t="str">
            <v>Traffic Offences</v>
          </cell>
          <cell r="E7041" t="str">
            <v>Traffic</v>
          </cell>
        </row>
        <row r="7042">
          <cell r="A7042" t="str">
            <v>L404</v>
          </cell>
          <cell r="B7042" t="str">
            <v>FAILED TO DISPLAY LICENCE LABEL IN PRESCRIBED MANNER</v>
          </cell>
          <cell r="C7042" t="str">
            <v>Traffic Offences</v>
          </cell>
          <cell r="E7042" t="str">
            <v>Traffic</v>
          </cell>
        </row>
        <row r="7043">
          <cell r="A7043">
            <v>6111</v>
          </cell>
          <cell r="B7043" t="str">
            <v>WILFUL TRESPASS</v>
          </cell>
          <cell r="C7043" t="str">
            <v>Property Abuse</v>
          </cell>
          <cell r="D7043" t="str">
            <v>PROPERTY ABUSES</v>
          </cell>
          <cell r="E7043" t="str">
            <v>Other</v>
          </cell>
        </row>
        <row r="7044">
          <cell r="A7044" t="str">
            <v>R503</v>
          </cell>
          <cell r="B7044" t="str">
            <v>LEAVING DANGEROUS LITTER</v>
          </cell>
          <cell r="C7044" t="str">
            <v>Traffic Offences</v>
          </cell>
          <cell r="E7044" t="str">
            <v>Other</v>
          </cell>
        </row>
        <row r="7045">
          <cell r="A7045" t="str">
            <v>H214</v>
          </cell>
          <cell r="B7045" t="str">
            <v>HUBODOMETER ON WRONG SIDE</v>
          </cell>
          <cell r="C7045" t="str">
            <v>Traffic Offences</v>
          </cell>
          <cell r="E7045" t="str">
            <v>Traffic</v>
          </cell>
        </row>
        <row r="7046">
          <cell r="A7046">
            <v>2664</v>
          </cell>
          <cell r="B7046" t="str">
            <v>ATTEMPT TO RAPE - SPOUSE</v>
          </cell>
          <cell r="C7046" t="str">
            <v>Sexual Offences</v>
          </cell>
          <cell r="D7046" t="str">
            <v>SEXUAL OFFENCES</v>
          </cell>
          <cell r="E7046" t="str">
            <v>Sexual</v>
          </cell>
        </row>
        <row r="7047">
          <cell r="A7047">
            <v>3289</v>
          </cell>
          <cell r="B7047" t="str">
            <v>OTHER MISC OFFENCE RE CANNABIS</v>
          </cell>
          <cell r="C7047" t="str">
            <v>Drugs and Alcohol</v>
          </cell>
          <cell r="D7047" t="str">
            <v>DRUGS AND ANTI SOCIAL OFFENCES</v>
          </cell>
          <cell r="E7047" t="str">
            <v>Drugs</v>
          </cell>
        </row>
        <row r="7048">
          <cell r="A7048" t="str">
            <v>L518</v>
          </cell>
          <cell r="B7048" t="str">
            <v>LEARNER RIDER RODE OTHER THAN APPROVED MOTORCYCLE</v>
          </cell>
          <cell r="C7048" t="str">
            <v>Traffic Offences</v>
          </cell>
          <cell r="E7048" t="str">
            <v>Traffic</v>
          </cell>
        </row>
        <row r="7049">
          <cell r="A7049">
            <v>9488</v>
          </cell>
          <cell r="B7049" t="str">
            <v>FAIL TO PREPARE AND LODGE PRODUCT DISCLOSURE STATEMENT</v>
          </cell>
          <cell r="C7049" t="str">
            <v>Other</v>
          </cell>
          <cell r="D7049" t="str">
            <v>JUSTICE (MISCELLANEOUS)</v>
          </cell>
          <cell r="E7049" t="str">
            <v>Other</v>
          </cell>
        </row>
        <row r="7050">
          <cell r="A7050">
            <v>3461</v>
          </cell>
          <cell r="B7050" t="str">
            <v>UNLIC PRIZE COMP/LOTTERY PROM BY PROMOTER</v>
          </cell>
          <cell r="C7050" t="str">
            <v>Other Offences</v>
          </cell>
          <cell r="D7050" t="str">
            <v>DRUGS AND ANTI SOCIAL OFFENCES</v>
          </cell>
          <cell r="E7050" t="str">
            <v>Other</v>
          </cell>
        </row>
        <row r="7051">
          <cell r="A7051">
            <v>2446</v>
          </cell>
          <cell r="B7051" t="str">
            <v>PERMITS INDECENT ACT FEMALE-GIRL &lt; 16</v>
          </cell>
          <cell r="C7051" t="str">
            <v>Sexual Offences</v>
          </cell>
          <cell r="D7051" t="str">
            <v>SEXUAL OFFENCES</v>
          </cell>
          <cell r="E7051" t="str">
            <v>Sexual</v>
          </cell>
        </row>
        <row r="7052">
          <cell r="A7052">
            <v>9737</v>
          </cell>
          <cell r="B7052" t="str">
            <v>BANKRUPT WILFLLY MISLEADING ASSIGNEE</v>
          </cell>
          <cell r="C7052" t="str">
            <v>Other Offences</v>
          </cell>
          <cell r="D7052" t="str">
            <v>JUSTICE (MISCELLANEOUS)</v>
          </cell>
          <cell r="E7052" t="str">
            <v>Dishonesty</v>
          </cell>
        </row>
        <row r="7053">
          <cell r="A7053" t="str">
            <v>T615</v>
          </cell>
          <cell r="B7053" t="str">
            <v>FAILING TO CARRY HIRE AGREEMENT</v>
          </cell>
          <cell r="C7053" t="str">
            <v>Traffic Offences</v>
          </cell>
          <cell r="E7053" t="str">
            <v>Other</v>
          </cell>
        </row>
        <row r="7054">
          <cell r="A7054">
            <v>9722</v>
          </cell>
          <cell r="B7054" t="str">
            <v>INCORRECT GST INVOICE</v>
          </cell>
          <cell r="C7054" t="str">
            <v>Other Offences</v>
          </cell>
          <cell r="D7054" t="str">
            <v>JUSTICE (MISCELLANEOUS)</v>
          </cell>
          <cell r="E7054" t="str">
            <v>Dishonesty</v>
          </cell>
        </row>
        <row r="7055">
          <cell r="A7055">
            <v>4384</v>
          </cell>
          <cell r="B7055" t="str">
            <v>THEFT BY MISAPPROPRIATION</v>
          </cell>
          <cell r="C7055" t="str">
            <v>Dishonesty</v>
          </cell>
          <cell r="D7055" t="str">
            <v>DISHONESTY</v>
          </cell>
          <cell r="E7055" t="str">
            <v>Dishonesty</v>
          </cell>
        </row>
        <row r="7056">
          <cell r="A7056">
            <v>3711</v>
          </cell>
          <cell r="B7056" t="str">
            <v>CRUELTY TO/ILLTREAT CHILD (CRIMES ACT)</v>
          </cell>
          <cell r="C7056" t="str">
            <v>Other Offences</v>
          </cell>
          <cell r="D7056" t="str">
            <v>DRUGS AND ANTI SOCIAL OFFENCES</v>
          </cell>
          <cell r="E7056" t="str">
            <v>Violence</v>
          </cell>
        </row>
        <row r="7057">
          <cell r="A7057" t="str">
            <v>R578</v>
          </cell>
          <cell r="B7057" t="str">
            <v>UNLAWFULLY TAMPERED OR INTERFERED WITH A WHEEL LOCK - QUEENSTOWN</v>
          </cell>
          <cell r="C7057" t="str">
            <v>Traffic Offences</v>
          </cell>
          <cell r="E7057" t="str">
            <v>Traffic</v>
          </cell>
        </row>
        <row r="7058">
          <cell r="A7058" t="str">
            <v>F670</v>
          </cell>
          <cell r="B7058" t="str">
            <v>DRIVE WRONG WAY IN ONE WAY ST-MASTERTON</v>
          </cell>
          <cell r="C7058" t="str">
            <v>Traffic Offences</v>
          </cell>
          <cell r="E7058" t="str">
            <v>Traffic</v>
          </cell>
        </row>
        <row r="7059">
          <cell r="A7059">
            <v>9077</v>
          </cell>
          <cell r="B7059" t="str">
            <v>MAKES ERRONEOUS OR DEFECTIVE ENTRY</v>
          </cell>
          <cell r="C7059" t="str">
            <v>Other Offences</v>
          </cell>
          <cell r="D7059" t="str">
            <v>JUSTICE (MISCELLANEOUS)</v>
          </cell>
          <cell r="E7059" t="str">
            <v>Dishonesty</v>
          </cell>
        </row>
        <row r="7060">
          <cell r="A7060">
            <v>8499</v>
          </cell>
          <cell r="B7060" t="str">
            <v>OTHER OFFENCES RE VEHICLE</v>
          </cell>
          <cell r="C7060" t="str">
            <v>Traffic Offences</v>
          </cell>
          <cell r="D7060" t="str">
            <v>TRAFFIC</v>
          </cell>
          <cell r="E7060" t="str">
            <v>Traffic</v>
          </cell>
        </row>
        <row r="7061">
          <cell r="A7061" t="str">
            <v>V313</v>
          </cell>
          <cell r="B7061" t="str">
            <v>HEADLIGHTS OF UNEQUAL COLOUR OR INTENSITY</v>
          </cell>
          <cell r="C7061" t="str">
            <v>Traffic Offences</v>
          </cell>
          <cell r="E7061" t="str">
            <v>Traffic</v>
          </cell>
        </row>
        <row r="7062">
          <cell r="A7062">
            <v>7450</v>
          </cell>
          <cell r="B7062" t="str">
            <v>CRIMINAL PROCEEDS (RECOVERY) ACT 2009</v>
          </cell>
          <cell r="C7062" t="str">
            <v>Disorderly Conduct</v>
          </cell>
          <cell r="D7062" t="str">
            <v>ADMINISTRATIVE</v>
          </cell>
          <cell r="E7062" t="str">
            <v>Other</v>
          </cell>
        </row>
        <row r="7063">
          <cell r="A7063" t="str">
            <v>K535</v>
          </cell>
          <cell r="B7063" t="str">
            <v>TRANSPORTED LEAKING DANGER GOODS PACKAGE</v>
          </cell>
          <cell r="C7063" t="str">
            <v>Traffic Offences</v>
          </cell>
          <cell r="E7063" t="str">
            <v>Other</v>
          </cell>
        </row>
        <row r="7064">
          <cell r="A7064" t="str">
            <v>M111</v>
          </cell>
          <cell r="B7064" t="str">
            <v>DRIVES GSV WITHOUT 10 HRS REST IN 24 HR PERIOD</v>
          </cell>
          <cell r="C7064" t="str">
            <v>Traffic Offences</v>
          </cell>
          <cell r="E7064" t="str">
            <v>Traffic</v>
          </cell>
        </row>
        <row r="7065">
          <cell r="A7065" t="str">
            <v>L548</v>
          </cell>
          <cell r="B7065" t="str">
            <v>DRIVER FAILED TO PRODUCE APPROVAL NOTICE - STAGE 3 ACCELERATED LICENCE</v>
          </cell>
          <cell r="E7065" t="str">
            <v>Traffic</v>
          </cell>
        </row>
        <row r="7066">
          <cell r="A7066" t="str">
            <v>N593</v>
          </cell>
          <cell r="B7066" t="str">
            <v>OPERATED OVERLENGTH ARTIC NOT WITH QUAD-AXLE SET AND 2 STEERING AXLES</v>
          </cell>
          <cell r="C7066" t="str">
            <v>Traffic Offences</v>
          </cell>
          <cell r="E7066" t="str">
            <v>Traffic</v>
          </cell>
        </row>
        <row r="7067">
          <cell r="A7067" t="str">
            <v>A205</v>
          </cell>
          <cell r="B7067" t="str">
            <v>Zero alcohol licensee's breath contained alcohol - not over 400 mcgs</v>
          </cell>
          <cell r="E7067" t="str">
            <v>Traffic</v>
          </cell>
        </row>
        <row r="7068">
          <cell r="A7068" t="str">
            <v>P107</v>
          </cell>
          <cell r="B7068" t="str">
            <v>PARKED IN AREA OF BROKEN YELLOW LINE</v>
          </cell>
          <cell r="C7068" t="str">
            <v>Traffic Offences</v>
          </cell>
          <cell r="E7068" t="str">
            <v>Traffic</v>
          </cell>
        </row>
        <row r="7069">
          <cell r="A7069" t="str">
            <v>V656</v>
          </cell>
          <cell r="B7069" t="str">
            <v>OPERATED FORKLIFT WHEN PARKING BREAK WAS DEFECTIVE</v>
          </cell>
          <cell r="C7069" t="str">
            <v>Traffic</v>
          </cell>
          <cell r="E7069" t="str">
            <v>Traffic</v>
          </cell>
        </row>
        <row r="7070">
          <cell r="A7070" t="str">
            <v>D800</v>
          </cell>
          <cell r="B7070" t="str">
            <v>FAILURE TO YIELD RIGHT OF WAY</v>
          </cell>
          <cell r="C7070" t="str">
            <v>Traffic</v>
          </cell>
          <cell r="E7070" t="str">
            <v>Traffic</v>
          </cell>
        </row>
        <row r="7071">
          <cell r="A7071" t="str">
            <v>W657</v>
          </cell>
          <cell r="B7071" t="str">
            <v>POSSESSED ALCOHOL IN AN ALCOHOL BANNED AREA</v>
          </cell>
          <cell r="C7071" t="str">
            <v>Other</v>
          </cell>
          <cell r="E7071" t="str">
            <v>Other</v>
          </cell>
        </row>
        <row r="7072">
          <cell r="A7072" t="str">
            <v>A217</v>
          </cell>
          <cell r="B7072" t="str">
            <v>ZERO ALCOHOL LICENSEE'S BREATH CONTAINED ALCOHOL - OVER 250 MCGS</v>
          </cell>
          <cell r="C7072" t="str">
            <v>Traffic</v>
          </cell>
          <cell r="E7072" t="str">
            <v>Traffic</v>
          </cell>
        </row>
        <row r="7073">
          <cell r="A7073" t="str">
            <v>W630</v>
          </cell>
          <cell r="B7073" t="str">
            <v>LICENSEE FAILED TO ENSURE LOW-ALCOHOLIC DRINKS AVAILABLE</v>
          </cell>
          <cell r="C7073" t="str">
            <v>Other</v>
          </cell>
          <cell r="E7073" t="str">
            <v>Other</v>
          </cell>
        </row>
        <row r="7074">
          <cell r="A7074">
            <v>9813</v>
          </cell>
          <cell r="B7074" t="str">
            <v>SUPPLY/OFFERS/POSSESS RESTRICT APPARATUS</v>
          </cell>
          <cell r="C7074" t="str">
            <v>Other</v>
          </cell>
          <cell r="D7074" t="str">
            <v>JUSTICE (MISCELLANEOUS)</v>
          </cell>
          <cell r="E7074" t="str">
            <v>Other</v>
          </cell>
        </row>
        <row r="7075">
          <cell r="A7075" t="str">
            <v>K152</v>
          </cell>
          <cell r="B7075" t="str">
            <v>ACTING AS AGENT FOR UNLIC RAIL SERVICE</v>
          </cell>
          <cell r="C7075" t="str">
            <v>Other</v>
          </cell>
          <cell r="E7075" t="str">
            <v>Other</v>
          </cell>
        </row>
        <row r="7076">
          <cell r="A7076" t="str">
            <v>P905</v>
          </cell>
          <cell r="B7076" t="str">
            <v>NOT PARKED WITHIN MARKED PARKING SPACE - PALMERSTON NORTH</v>
          </cell>
          <cell r="C7076" t="str">
            <v>Traffic</v>
          </cell>
          <cell r="E7076" t="str">
            <v>Traffic</v>
          </cell>
        </row>
        <row r="7077">
          <cell r="A7077" t="str">
            <v>H125</v>
          </cell>
          <cell r="B7077" t="str">
            <v>RUC VEHICLE DID NOT HAVE VALID DISTANCE LICENCE</v>
          </cell>
          <cell r="C7077" t="str">
            <v>Traffic</v>
          </cell>
          <cell r="E7077" t="str">
            <v>Traffic</v>
          </cell>
        </row>
        <row r="7078">
          <cell r="A7078" t="str">
            <v>H159</v>
          </cell>
          <cell r="B7078" t="str">
            <v>TRANSPORT SERVICE LICENCE HOLDER FAILED TO PRODUCE RECORDS RELATING TO A RUC VEHICLE</v>
          </cell>
          <cell r="C7078" t="str">
            <v>Traffic</v>
          </cell>
          <cell r="E7078" t="str">
            <v>Traffic</v>
          </cell>
        </row>
        <row r="7079">
          <cell r="A7079" t="str">
            <v>S104</v>
          </cell>
          <cell r="B7079" t="str">
            <v>AIDS PASS WITHOUT HELMET TO RIDE M/CYCLE</v>
          </cell>
          <cell r="C7079" t="str">
            <v>Traffic</v>
          </cell>
          <cell r="E7079" t="str">
            <v>Traffic</v>
          </cell>
        </row>
        <row r="7080">
          <cell r="A7080">
            <v>3776</v>
          </cell>
          <cell r="B7080" t="str">
            <v>OTHER OFFENCE CHILDRN &amp; YP ACT</v>
          </cell>
          <cell r="C7080" t="str">
            <v>Other</v>
          </cell>
          <cell r="D7080" t="str">
            <v>DRUGS AND ANTI SOCIAL OFFENCES</v>
          </cell>
          <cell r="E7080" t="str">
            <v>Other</v>
          </cell>
        </row>
        <row r="7081">
          <cell r="A7081" t="str">
            <v>Q140</v>
          </cell>
          <cell r="B7081" t="str">
            <v>PARKED ON AN EXPIRED METER - MARLBOROUGH</v>
          </cell>
          <cell r="C7081" t="str">
            <v>Traffic</v>
          </cell>
          <cell r="E7081" t="str">
            <v>Traffic</v>
          </cell>
        </row>
        <row r="7082">
          <cell r="A7082">
            <v>9233</v>
          </cell>
          <cell r="B7082" t="str">
            <v>OTHER OFFENCE REAL ESTATE AGENTS ACT</v>
          </cell>
          <cell r="C7082" t="str">
            <v>Other</v>
          </cell>
          <cell r="D7082" t="str">
            <v>JUSTICE (MISCELLANEOUS)</v>
          </cell>
          <cell r="E7082" t="str">
            <v>Other</v>
          </cell>
        </row>
        <row r="7083">
          <cell r="A7083" t="str">
            <v>N574</v>
          </cell>
          <cell r="B7083" t="str">
            <v>UNLAWFULLY TRANSPORTED DIVISIBLE LOAD ON OVERDIMENSION VEHICLE</v>
          </cell>
          <cell r="C7083" t="str">
            <v>Traffic</v>
          </cell>
          <cell r="E7083" t="str">
            <v>Traffic</v>
          </cell>
        </row>
        <row r="7084">
          <cell r="A7084" t="str">
            <v>N388</v>
          </cell>
          <cell r="B7084" t="str">
            <v>FLG COMPLY WITH 5TH WHEEL KINGPINS STNDRD</v>
          </cell>
          <cell r="C7084" t="str">
            <v>Traffic</v>
          </cell>
          <cell r="E7084" t="str">
            <v>Traffic</v>
          </cell>
        </row>
        <row r="7085">
          <cell r="A7085" t="str">
            <v>D724</v>
          </cell>
          <cell r="B7085" t="str">
            <v>PASSED VEHICLE AT SCHOOL CROSSING POINT</v>
          </cell>
          <cell r="C7085" t="str">
            <v>Traffic</v>
          </cell>
          <cell r="E7085" t="str">
            <v>Traffic</v>
          </cell>
        </row>
        <row r="7086">
          <cell r="A7086" t="str">
            <v>E200</v>
          </cell>
          <cell r="B7086" t="str">
            <v>EXCEEDING 70 KM/H</v>
          </cell>
          <cell r="C7086" t="str">
            <v>Traffic</v>
          </cell>
          <cell r="E7086" t="str">
            <v>Traffic</v>
          </cell>
        </row>
        <row r="7087">
          <cell r="A7087">
            <v>3199</v>
          </cell>
          <cell r="B7087" t="str">
            <v>OTHER DRUGS (NOT CANNABIS)</v>
          </cell>
          <cell r="C7087" t="str">
            <v>Drugs</v>
          </cell>
          <cell r="D7087" t="str">
            <v>DRUGS AND ANTI SOCIAL OFFENCES</v>
          </cell>
          <cell r="E7087" t="str">
            <v>Drugs</v>
          </cell>
        </row>
        <row r="7088">
          <cell r="A7088" t="str">
            <v>P298</v>
          </cell>
          <cell r="B7088" t="str">
            <v>FAILED TO PARK VEHICLE COMPLETELY IN A DEFINED PARKING SPACE - HAMILTON</v>
          </cell>
          <cell r="C7088" t="str">
            <v>Traffic</v>
          </cell>
          <cell r="E7088" t="str">
            <v>Traffic</v>
          </cell>
        </row>
        <row r="7089">
          <cell r="A7089" t="str">
            <v>N400</v>
          </cell>
          <cell r="B7089" t="str">
            <v>OTHER NUISANCES</v>
          </cell>
          <cell r="C7089" t="str">
            <v>Violence</v>
          </cell>
          <cell r="E7089" t="str">
            <v>Violence</v>
          </cell>
        </row>
        <row r="7090">
          <cell r="A7090">
            <v>3975</v>
          </cell>
          <cell r="B7090" t="str">
            <v>OCCPR ALLWS U.P.TO BE USD AS PLCE OF RSRT</v>
          </cell>
          <cell r="C7090" t="str">
            <v>Other</v>
          </cell>
          <cell r="D7090" t="str">
            <v>DRUGS AND ANTI SOCIAL OFFENCES</v>
          </cell>
          <cell r="E7090" t="str">
            <v>Other</v>
          </cell>
        </row>
        <row r="7091">
          <cell r="A7091" t="str">
            <v>J517</v>
          </cell>
          <cell r="B7091" t="str">
            <v>EXCEED 80 KM/H ON SH75 HALSWELL - SPD CAM</v>
          </cell>
          <cell r="C7091" t="str">
            <v>Traffic</v>
          </cell>
          <cell r="E7091" t="str">
            <v>Traffic</v>
          </cell>
        </row>
        <row r="7092">
          <cell r="A7092" t="str">
            <v>H161</v>
          </cell>
          <cell r="B7092" t="str">
            <v>THIRD PARTY FAILED TO PRODUCE RECORDS RELATING TO A RUC VEHICLE</v>
          </cell>
          <cell r="C7092" t="str">
            <v>Other</v>
          </cell>
          <cell r="E7092" t="str">
            <v>Other</v>
          </cell>
        </row>
        <row r="7093">
          <cell r="A7093" t="str">
            <v>N652</v>
          </cell>
          <cell r="B7093" t="str">
            <v>RATING OF CURTAIN-SIDES NOT CLEARLY MARKED ON VEHICLE</v>
          </cell>
          <cell r="C7093" t="str">
            <v>Traffic</v>
          </cell>
          <cell r="E7093" t="str">
            <v>Traffic</v>
          </cell>
        </row>
        <row r="7094">
          <cell r="A7094">
            <v>2200</v>
          </cell>
          <cell r="B7094" t="str">
            <v>SEXUAL AFFRONTS</v>
          </cell>
          <cell r="C7094" t="str">
            <v>Other</v>
          </cell>
          <cell r="D7094" t="str">
            <v>SEXUAL OFFENCES</v>
          </cell>
          <cell r="E7094" t="str">
            <v>Other</v>
          </cell>
        </row>
        <row r="7095">
          <cell r="A7095" t="str">
            <v>K653</v>
          </cell>
          <cell r="B7095" t="str">
            <v>TAXI NOT DISPLAYING INFORMATION ON OUTSIDE OF VEHICLE</v>
          </cell>
          <cell r="C7095" t="str">
            <v>Other</v>
          </cell>
          <cell r="E7095" t="str">
            <v>Other</v>
          </cell>
        </row>
        <row r="7096">
          <cell r="A7096">
            <v>6710</v>
          </cell>
          <cell r="B7096" t="str">
            <v>JUSTICE (SPECIAL)</v>
          </cell>
          <cell r="C7096" t="str">
            <v>Other</v>
          </cell>
          <cell r="D7096" t="str">
            <v>PROPERTY ABUSES</v>
          </cell>
          <cell r="E7096" t="str">
            <v>Other</v>
          </cell>
        </row>
        <row r="7097">
          <cell r="A7097" t="str">
            <v>F504</v>
          </cell>
          <cell r="B7097" t="str">
            <v>FAILED TO MAKE WAY FOR MEDICAL PERSON</v>
          </cell>
          <cell r="C7097" t="str">
            <v>Traffic</v>
          </cell>
          <cell r="E7097" t="str">
            <v>Traffic</v>
          </cell>
        </row>
        <row r="7098">
          <cell r="A7098">
            <v>7917</v>
          </cell>
          <cell r="B7098" t="str">
            <v>OBSTRUCTING A DRAIN</v>
          </cell>
          <cell r="C7098" t="str">
            <v>Property Damage</v>
          </cell>
          <cell r="D7098" t="str">
            <v>ADMINISTRATIVE</v>
          </cell>
          <cell r="E7098" t="str">
            <v>Property Damage</v>
          </cell>
        </row>
        <row r="7099">
          <cell r="A7099" t="str">
            <v>N309</v>
          </cell>
          <cell r="B7099" t="str">
            <v>NO FLAG ON OVERDIMENSIONAL LOAD</v>
          </cell>
          <cell r="C7099" t="str">
            <v>Traffic</v>
          </cell>
          <cell r="E7099" t="str">
            <v>Traffic</v>
          </cell>
        </row>
        <row r="7100">
          <cell r="A7100" t="str">
            <v>B194</v>
          </cell>
          <cell r="B7100" t="str">
            <v>FAILED TO GIVE NAME AND ADDRESS ON DEMAND - 3RD OR SUBSEQUENT OFFENCE</v>
          </cell>
          <cell r="C7100" t="str">
            <v>Other</v>
          </cell>
          <cell r="E7100" t="str">
            <v>Other</v>
          </cell>
        </row>
        <row r="7101">
          <cell r="A7101">
            <v>6211</v>
          </cell>
          <cell r="B7101" t="str">
            <v>DEP/LEAVE DANG LITTER (BODY/CORP)</v>
          </cell>
          <cell r="C7101" t="str">
            <v>Other</v>
          </cell>
          <cell r="D7101" t="str">
            <v>PROPERTY ABUSES</v>
          </cell>
          <cell r="E7101" t="str">
            <v>Other</v>
          </cell>
        </row>
        <row r="7102">
          <cell r="A7102" t="str">
            <v>N610</v>
          </cell>
          <cell r="B7102" t="str">
            <v>OPERATED VEHICLE WITH NON-COMPLIANT SPRING LOADED LOAD-ALTERING DEVICE</v>
          </cell>
          <cell r="C7102" t="str">
            <v>Traffic</v>
          </cell>
          <cell r="E7102" t="str">
            <v>Traffic</v>
          </cell>
        </row>
        <row r="7103">
          <cell r="A7103" t="str">
            <v>M700</v>
          </cell>
          <cell r="B7103" t="str">
            <v>EXCEEDING BY LAW SPEED LIMITS</v>
          </cell>
          <cell r="C7103" t="str">
            <v>Traffic</v>
          </cell>
          <cell r="E7103" t="str">
            <v>Traffic</v>
          </cell>
        </row>
        <row r="7104">
          <cell r="A7104">
            <v>9850</v>
          </cell>
          <cell r="B7104" t="str">
            <v>JUSTICE (SPECIAL)</v>
          </cell>
          <cell r="C7104" t="str">
            <v>Other</v>
          </cell>
          <cell r="D7104" t="str">
            <v>JUSTICE (MISCELLANEOUS)</v>
          </cell>
          <cell r="E7104" t="str">
            <v>Other</v>
          </cell>
        </row>
        <row r="7105">
          <cell r="A7105" t="str">
            <v>B803</v>
          </cell>
          <cell r="B7105" t="str">
            <v>FAILED TO ANSWER NOTICE OF BAIL</v>
          </cell>
          <cell r="C7105" t="str">
            <v>Breaches</v>
          </cell>
          <cell r="E7105" t="str">
            <v>Breaches</v>
          </cell>
        </row>
        <row r="7106">
          <cell r="A7106" t="str">
            <v>D600</v>
          </cell>
          <cell r="B7106" t="str">
            <v>OVERTAKING OFFENCES</v>
          </cell>
          <cell r="C7106" t="str">
            <v>Traffic</v>
          </cell>
          <cell r="E7106" t="str">
            <v>Traffic</v>
          </cell>
        </row>
        <row r="7107">
          <cell r="A7107" t="str">
            <v>B200</v>
          </cell>
          <cell r="B7107" t="str">
            <v>FAILURE TO FULFIL DUTIES AFTER ACCIDENT</v>
          </cell>
          <cell r="C7107" t="str">
            <v>Traffic</v>
          </cell>
          <cell r="E7107" t="str">
            <v>Traffic</v>
          </cell>
        </row>
        <row r="7108">
          <cell r="A7108" t="str">
            <v>R529</v>
          </cell>
          <cell r="B7108" t="str">
            <v>PARK CITY PROP WITHOUT PERMISSION  WGTON</v>
          </cell>
          <cell r="C7108" t="str">
            <v>Traffic</v>
          </cell>
          <cell r="E7108" t="str">
            <v>Traffic</v>
          </cell>
        </row>
        <row r="7109">
          <cell r="A7109" t="str">
            <v>S803</v>
          </cell>
          <cell r="B7109" t="str">
            <v>EXCEEDING 30 KMH APPROACHING RAILWAY CROSSING</v>
          </cell>
          <cell r="C7109" t="str">
            <v>Traffic</v>
          </cell>
          <cell r="E7109" t="str">
            <v>Traffic</v>
          </cell>
        </row>
        <row r="7110">
          <cell r="A7110" t="str">
            <v>S806</v>
          </cell>
          <cell r="B7110" t="str">
            <v>TOWED MOTORCYCLE THAT WAS NOT DISABLED</v>
          </cell>
          <cell r="C7110" t="str">
            <v>Traffic</v>
          </cell>
          <cell r="E7110" t="str">
            <v>Traffic</v>
          </cell>
        </row>
        <row r="7111">
          <cell r="A7111" t="str">
            <v>K755</v>
          </cell>
          <cell r="B7111" t="str">
            <v>DIAL-A-DRIVER COMPLAINTS REGISTER NOT HELD FOR 2 YEARS</v>
          </cell>
          <cell r="C7111" t="str">
            <v>Other</v>
          </cell>
          <cell r="E7111" t="str">
            <v>Other</v>
          </cell>
        </row>
        <row r="7112">
          <cell r="A7112" t="str">
            <v>N331</v>
          </cell>
          <cell r="B7112" t="str">
            <v>EXC DIMENSIONS MOPED WTH MRE THN 2 WHEELS</v>
          </cell>
          <cell r="C7112" t="str">
            <v>Traffic</v>
          </cell>
          <cell r="E7112" t="str">
            <v>Traffic</v>
          </cell>
        </row>
        <row r="7113">
          <cell r="A7113">
            <v>3333</v>
          </cell>
          <cell r="B7113" t="str">
            <v>MINOR GIVES FALSE PARTICULARS</v>
          </cell>
          <cell r="C7113" t="str">
            <v>Other</v>
          </cell>
          <cell r="D7113" t="str">
            <v>DRUGS AND ANTI SOCIAL OFFENCES</v>
          </cell>
          <cell r="E7113" t="str">
            <v>Other</v>
          </cell>
        </row>
        <row r="7114">
          <cell r="A7114" t="str">
            <v>D719</v>
          </cell>
          <cell r="B7114" t="str">
            <v>UNAUTHORISED USE OF SPECIAL VEHICLE LANE</v>
          </cell>
          <cell r="C7114" t="str">
            <v>Traffic</v>
          </cell>
          <cell r="E7114" t="str">
            <v>Traffic</v>
          </cell>
        </row>
        <row r="7115">
          <cell r="A7115" t="str">
            <v>N322</v>
          </cell>
          <cell r="B7115" t="str">
            <v>MORE THAN 2 ON A MOTORCYCLE</v>
          </cell>
          <cell r="C7115" t="str">
            <v>Traffic</v>
          </cell>
          <cell r="E7115" t="str">
            <v>Traffic</v>
          </cell>
        </row>
        <row r="7116">
          <cell r="A7116">
            <v>8947</v>
          </cell>
          <cell r="B7116" t="str">
            <v>FAIL REMAIN RESULT EVIDENTIAL BREATH</v>
          </cell>
          <cell r="C7116" t="str">
            <v>Other</v>
          </cell>
          <cell r="D7116" t="str">
            <v>TRAFFIC</v>
          </cell>
          <cell r="E7116" t="str">
            <v>Other</v>
          </cell>
        </row>
        <row r="7117">
          <cell r="A7117">
            <v>3940</v>
          </cell>
          <cell r="B7117" t="str">
            <v>OFFENCE RE MINOR - LIQUOR</v>
          </cell>
          <cell r="C7117" t="str">
            <v>Other</v>
          </cell>
          <cell r="D7117" t="str">
            <v>DRUGS AND ANTI SOCIAL OFFENCES</v>
          </cell>
          <cell r="E7117" t="str">
            <v>Other</v>
          </cell>
        </row>
        <row r="7118">
          <cell r="A7118">
            <v>9124</v>
          </cell>
          <cell r="B7118" t="str">
            <v>OTHER BREACH SOCIETY OF ACCOUNTANTS ACT</v>
          </cell>
          <cell r="C7118" t="str">
            <v>Other</v>
          </cell>
          <cell r="D7118" t="str">
            <v>JUSTICE (MISCELLANEOUS)</v>
          </cell>
          <cell r="E7118" t="str">
            <v>Other</v>
          </cell>
        </row>
        <row r="7119">
          <cell r="A7119" t="str">
            <v>F675</v>
          </cell>
          <cell r="B7119" t="str">
            <v>WRONG WAY ON ONE WAY ST-WHANGAREI CITY</v>
          </cell>
          <cell r="C7119" t="str">
            <v>Traffic</v>
          </cell>
          <cell r="E7119" t="str">
            <v>Traffic</v>
          </cell>
        </row>
        <row r="7120">
          <cell r="A7120" t="str">
            <v>L118</v>
          </cell>
          <cell r="B7120" t="str">
            <v>EMPLOYING UNLICENSED DRIVER TO DRIVE</v>
          </cell>
          <cell r="C7120" t="str">
            <v>Traffic</v>
          </cell>
          <cell r="E7120" t="str">
            <v>Traffic</v>
          </cell>
        </row>
        <row r="7121">
          <cell r="A7121" t="str">
            <v>K189</v>
          </cell>
          <cell r="B7121" t="str">
            <v>FAILED TO PASSENGER SERVICE FARE</v>
          </cell>
          <cell r="C7121" t="str">
            <v>Dishonesty</v>
          </cell>
          <cell r="E7121" t="str">
            <v>Dishonesty</v>
          </cell>
        </row>
        <row r="7122">
          <cell r="A7122" t="str">
            <v>B144</v>
          </cell>
          <cell r="B7122" t="str">
            <v>INCITE/ENCOURAGE OBSTRUCTN OF TRFFIC OFF</v>
          </cell>
          <cell r="C7122" t="str">
            <v>Other</v>
          </cell>
          <cell r="E7122" t="str">
            <v>Other</v>
          </cell>
        </row>
        <row r="7123">
          <cell r="A7123">
            <v>7167</v>
          </cell>
          <cell r="B7123" t="str">
            <v>BREACHES OF SALES TAX ACT 1964</v>
          </cell>
          <cell r="C7123" t="str">
            <v>Dishonesty</v>
          </cell>
          <cell r="D7123" t="str">
            <v>ADMINISTRATIVE</v>
          </cell>
          <cell r="E7123" t="str">
            <v>Dishonesty</v>
          </cell>
        </row>
        <row r="7124">
          <cell r="A7124" t="str">
            <v>A203</v>
          </cell>
          <cell r="B7124" t="str">
            <v>Other person offended in relation to an alcohol interlock device</v>
          </cell>
          <cell r="C7124" t="str">
            <v>Other</v>
          </cell>
          <cell r="E7124" t="str">
            <v>Traffic</v>
          </cell>
        </row>
        <row r="7125">
          <cell r="A7125">
            <v>3620</v>
          </cell>
          <cell r="B7125" t="str">
            <v>PREPARING TO COMMIT CRIMES</v>
          </cell>
          <cell r="C7125" t="str">
            <v>Other</v>
          </cell>
          <cell r="D7125" t="str">
            <v>DRUGS AND ANTI SOCIAL OFFENCES</v>
          </cell>
          <cell r="E7125" t="str">
            <v>Other</v>
          </cell>
        </row>
        <row r="7126">
          <cell r="A7126">
            <v>5812</v>
          </cell>
          <cell r="B7126" t="str">
            <v>FAIL TO GIVE/VERIFY PARTICULARS</v>
          </cell>
          <cell r="C7126" t="str">
            <v>Other</v>
          </cell>
          <cell r="D7126" t="str">
            <v>PROPERTY DAMAGE</v>
          </cell>
          <cell r="E7126" t="str">
            <v>Other</v>
          </cell>
        </row>
        <row r="7127">
          <cell r="A7127">
            <v>4624</v>
          </cell>
          <cell r="B7127" t="str">
            <v>BURGLES(OTH PROP)(OVER $1000)BY NGT</v>
          </cell>
          <cell r="C7127" t="str">
            <v>Burglary</v>
          </cell>
          <cell r="D7127" t="str">
            <v>DISHONESTY</v>
          </cell>
          <cell r="E7127" t="str">
            <v>Burglary</v>
          </cell>
        </row>
        <row r="7128">
          <cell r="A7128" t="str">
            <v>K715</v>
          </cell>
          <cell r="B7128" t="str">
            <v>PRIVATE HIRE COMMENCED BEFORE NATURE OF SERVICE AND AREA REGISTERED WITH DIRECTOR</v>
          </cell>
          <cell r="C7128" t="str">
            <v>Traffic</v>
          </cell>
          <cell r="E7128" t="str">
            <v>Traffic</v>
          </cell>
        </row>
        <row r="7129">
          <cell r="A7129">
            <v>7373</v>
          </cell>
          <cell r="B7129" t="str">
            <v>PUT TO SEA WITHOUT REQD CERTIFICATE</v>
          </cell>
          <cell r="C7129" t="str">
            <v>Other</v>
          </cell>
          <cell r="D7129" t="str">
            <v>ADMINISTRATIVE</v>
          </cell>
          <cell r="E7129" t="str">
            <v>Other</v>
          </cell>
        </row>
        <row r="7130">
          <cell r="A7130" t="str">
            <v>F217</v>
          </cell>
          <cell r="B7130" t="str">
            <v>ENTERED ROUNDABOUT IN WRONG LANE - LATE EXIT</v>
          </cell>
          <cell r="C7130" t="str">
            <v>Traffic</v>
          </cell>
          <cell r="E7130" t="str">
            <v>Traffic</v>
          </cell>
        </row>
        <row r="7131">
          <cell r="A7131" t="str">
            <v>V439</v>
          </cell>
          <cell r="B7131" t="str">
            <v>USING WINDSCREEN LKLY DAZZLE/ANNOY RD USE</v>
          </cell>
          <cell r="C7131" t="str">
            <v>Traffic</v>
          </cell>
          <cell r="E7131" t="str">
            <v>Traffic</v>
          </cell>
        </row>
        <row r="7132">
          <cell r="A7132" t="str">
            <v>K264</v>
          </cell>
          <cell r="B7132" t="str">
            <v>SMOKED IN A SMALL P.S.V. WITHOUT APPROVAL</v>
          </cell>
          <cell r="C7132" t="str">
            <v>Other</v>
          </cell>
          <cell r="E7132" t="str">
            <v>Other</v>
          </cell>
        </row>
        <row r="7133">
          <cell r="A7133">
            <v>7852</v>
          </cell>
          <cell r="B7133" t="str">
            <v>OTHER OFFENCE CRIMINAL JUSTICE ACT</v>
          </cell>
          <cell r="C7133" t="str">
            <v>Other</v>
          </cell>
          <cell r="D7133" t="str">
            <v>ADMINISTRATIVE</v>
          </cell>
          <cell r="E7133" t="str">
            <v>Other</v>
          </cell>
        </row>
        <row r="7134">
          <cell r="A7134">
            <v>9516</v>
          </cell>
          <cell r="B7134" t="str">
            <v>OTHER OFFENCES FACTORIES ACT</v>
          </cell>
          <cell r="C7134" t="str">
            <v>Other</v>
          </cell>
          <cell r="D7134" t="str">
            <v>JUSTICE (MISCELLANEOUS)</v>
          </cell>
          <cell r="E7134" t="str">
            <v>Other</v>
          </cell>
        </row>
        <row r="7135">
          <cell r="A7135" t="str">
            <v>B180</v>
          </cell>
          <cell r="B7135" t="str">
            <v>AID/ABET PERSON TO DRIVE WHEN FORBIDDEN</v>
          </cell>
          <cell r="C7135" t="str">
            <v>Traffic</v>
          </cell>
          <cell r="E7135" t="str">
            <v>Traffic</v>
          </cell>
        </row>
        <row r="7136">
          <cell r="A7136" t="str">
            <v>C900</v>
          </cell>
          <cell r="B7136" t="str">
            <v>UNLICENCED M/VEHICLE-INITIATED BY STUDENT</v>
          </cell>
          <cell r="C7136" t="str">
            <v>Traffic</v>
          </cell>
          <cell r="E7136" t="str">
            <v>Traffic</v>
          </cell>
        </row>
        <row r="7137">
          <cell r="A7137" t="str">
            <v>E713</v>
          </cell>
          <cell r="B7137" t="str">
            <v>EXCEED 25 KM WITHIN WELLINGTN AIRPRT AREA</v>
          </cell>
          <cell r="C7137" t="str">
            <v>Traffic</v>
          </cell>
          <cell r="E7137" t="str">
            <v>Traffic</v>
          </cell>
        </row>
        <row r="7138">
          <cell r="A7138" t="str">
            <v>V113</v>
          </cell>
          <cell r="B7138" t="str">
            <v>DEFECTIVE FOOTBRAKE IN GOODS SERV VEHICLE</v>
          </cell>
          <cell r="C7138" t="str">
            <v>Traffic</v>
          </cell>
          <cell r="E7138" t="str">
            <v>Traffic</v>
          </cell>
        </row>
        <row r="7139">
          <cell r="A7139">
            <v>3629</v>
          </cell>
          <cell r="B7139" t="str">
            <v>OTHER PREP COMM CRIME PUBLIC/P OFFENCE</v>
          </cell>
          <cell r="C7139" t="str">
            <v>Other</v>
          </cell>
          <cell r="D7139" t="str">
            <v>DRUGS AND ANTI SOCIAL OFFENCES</v>
          </cell>
          <cell r="E7139" t="str">
            <v>Other</v>
          </cell>
        </row>
        <row r="7140">
          <cell r="A7140">
            <v>9287</v>
          </cell>
          <cell r="B7140" t="str">
            <v>BREACH OF PERIODIC DETENTION SECTION 45(1)(A)(I)(D) OF THE CRIMINAL JUSTICE ACT</v>
          </cell>
          <cell r="C7140" t="str">
            <v>Breaches</v>
          </cell>
          <cell r="D7140" t="str">
            <v>JUSTICE (MISCELLANEOUS)</v>
          </cell>
          <cell r="E7140" t="str">
            <v>Breaches</v>
          </cell>
        </row>
        <row r="7141">
          <cell r="A7141">
            <v>8214</v>
          </cell>
          <cell r="B7141" t="str">
            <v>DRIVE CARELESSLY - CAUSE INJURY</v>
          </cell>
          <cell r="C7141" t="str">
            <v>Traffic</v>
          </cell>
          <cell r="D7141" t="str">
            <v>TRAFFIC</v>
          </cell>
          <cell r="E7141" t="str">
            <v>Traffic</v>
          </cell>
        </row>
        <row r="7142">
          <cell r="A7142">
            <v>2800</v>
          </cell>
          <cell r="B7142" t="str">
            <v>IMMORAL BEHAVIOUR</v>
          </cell>
          <cell r="C7142" t="str">
            <v>Other</v>
          </cell>
          <cell r="D7142" t="str">
            <v>SEXUAL OFFENCES</v>
          </cell>
          <cell r="E7142" t="str">
            <v>Other</v>
          </cell>
        </row>
        <row r="7143">
          <cell r="A7143">
            <v>7656</v>
          </cell>
          <cell r="B7143" t="str">
            <v>OWNS DOG WHICH RUSHES VEHICLES</v>
          </cell>
          <cell r="C7143" t="str">
            <v>Other</v>
          </cell>
          <cell r="D7143" t="str">
            <v>ADMINISTRATIVE</v>
          </cell>
          <cell r="E7143" t="str">
            <v>Violence</v>
          </cell>
        </row>
        <row r="7144">
          <cell r="A7144">
            <v>2211</v>
          </cell>
          <cell r="B7144" t="str">
            <v>PRESENTS INDECENT SHOW/PERFORMANCE</v>
          </cell>
          <cell r="C7144" t="str">
            <v>Other</v>
          </cell>
          <cell r="D7144" t="str">
            <v>SEXUAL OFFENCES</v>
          </cell>
          <cell r="E7144" t="str">
            <v>Other</v>
          </cell>
        </row>
        <row r="7145">
          <cell r="A7145">
            <v>4113</v>
          </cell>
          <cell r="B7145" t="str">
            <v>BURGLES FOR DRUGS(UNDER $500)BY DAY</v>
          </cell>
          <cell r="C7145" t="str">
            <v>Burglary</v>
          </cell>
          <cell r="D7145" t="str">
            <v>DISHONESTY</v>
          </cell>
          <cell r="E7145" t="str">
            <v>Burglary</v>
          </cell>
        </row>
        <row r="7146">
          <cell r="A7146">
            <v>3221</v>
          </cell>
          <cell r="B7146" t="str">
            <v>PROD/MANUF/DIST CANNABIS SEED</v>
          </cell>
          <cell r="C7146" t="str">
            <v>Drugs</v>
          </cell>
          <cell r="D7146" t="str">
            <v>DRUGS AND ANTI SOCIAL OFFENCES</v>
          </cell>
          <cell r="E7146" t="str">
            <v>Drugs</v>
          </cell>
        </row>
        <row r="7147">
          <cell r="A7147">
            <v>7166</v>
          </cell>
          <cell r="B7147" t="str">
            <v>BREACHES OF FAIR TRADING ACT 1986</v>
          </cell>
          <cell r="C7147" t="str">
            <v>Dishonesty</v>
          </cell>
          <cell r="D7147" t="str">
            <v>ADMINISTRATIVE</v>
          </cell>
          <cell r="E7147" t="str">
            <v>Dishonesty</v>
          </cell>
        </row>
        <row r="7148">
          <cell r="A7148" t="str">
            <v>K562</v>
          </cell>
          <cell r="B7148" t="str">
            <v>OPERATOR FAIL CORRECTLY PLACARD DGR GOODS</v>
          </cell>
          <cell r="C7148" t="str">
            <v>Other</v>
          </cell>
          <cell r="E7148" t="str">
            <v>Other</v>
          </cell>
        </row>
        <row r="7149">
          <cell r="A7149">
            <v>2489</v>
          </cell>
          <cell r="B7149" t="str">
            <v>OTHER MISC IMMORAL BEHAVIOUR OFFENCES</v>
          </cell>
          <cell r="C7149" t="str">
            <v>Other</v>
          </cell>
          <cell r="D7149" t="str">
            <v>SEXUAL OFFENCES</v>
          </cell>
          <cell r="E7149" t="str">
            <v>Other</v>
          </cell>
        </row>
        <row r="7150">
          <cell r="A7150" t="str">
            <v>H713</v>
          </cell>
          <cell r="B7150" t="str">
            <v>CHANGING HUBODOMETER</v>
          </cell>
          <cell r="C7150" t="str">
            <v>Traffic</v>
          </cell>
          <cell r="E7150" t="str">
            <v>Traffic</v>
          </cell>
        </row>
        <row r="7151">
          <cell r="A7151">
            <v>3520</v>
          </cell>
          <cell r="B7151" t="str">
            <v>INCITING/ENCOURAGING OFFENCES</v>
          </cell>
          <cell r="C7151" t="str">
            <v>Other</v>
          </cell>
          <cell r="D7151" t="str">
            <v>DRUGS AND ANTI SOCIAL OFFENCES</v>
          </cell>
          <cell r="E7151" t="str">
            <v>Other</v>
          </cell>
        </row>
        <row r="7152">
          <cell r="A7152" t="str">
            <v>D100</v>
          </cell>
          <cell r="B7152" t="str">
            <v>RECKLESS DRIVING</v>
          </cell>
          <cell r="C7152" t="str">
            <v>Traffic</v>
          </cell>
          <cell r="E7152" t="str">
            <v>Traffic</v>
          </cell>
        </row>
        <row r="7153">
          <cell r="A7153" t="str">
            <v>K195</v>
          </cell>
          <cell r="B7153" t="str">
            <v>WITHDREW REGISTERED COMMERCIAL PUBLIC TRANSPORT SERVICE BEFORE EXPIRY DATE</v>
          </cell>
          <cell r="C7153" t="str">
            <v>Other</v>
          </cell>
          <cell r="E7153" t="str">
            <v>Other</v>
          </cell>
        </row>
        <row r="7154">
          <cell r="A7154" t="str">
            <v>D506</v>
          </cell>
          <cell r="B7154" t="str">
            <v>C/LESS DRIVING-EXCESSIVE SPEED CAUSE DTH</v>
          </cell>
          <cell r="C7154" t="str">
            <v>Violence</v>
          </cell>
          <cell r="E7154" t="str">
            <v>Violence</v>
          </cell>
        </row>
        <row r="7155">
          <cell r="A7155">
            <v>1756</v>
          </cell>
          <cell r="B7155" t="str">
            <v>POSSESS OFFENSIVE WEAPON    (OTHER)</v>
          </cell>
          <cell r="C7155" t="str">
            <v>Weapons</v>
          </cell>
          <cell r="D7155" t="str">
            <v>VIOLENCE</v>
          </cell>
          <cell r="E7155" t="str">
            <v>Weapons</v>
          </cell>
        </row>
        <row r="7156">
          <cell r="A7156">
            <v>3939</v>
          </cell>
          <cell r="B7156" t="str">
            <v>OTHER LICENSEE/MANAGER LIQUOR OFFENCES</v>
          </cell>
          <cell r="C7156" t="str">
            <v>Other</v>
          </cell>
          <cell r="D7156" t="str">
            <v>DRUGS AND ANTI SOCIAL OFFENCES</v>
          </cell>
          <cell r="E7156" t="str">
            <v>Other</v>
          </cell>
        </row>
        <row r="7157">
          <cell r="A7157">
            <v>2232</v>
          </cell>
          <cell r="B7157" t="str">
            <v>OTHER FEMALE GENITAL MUTILATION</v>
          </cell>
          <cell r="C7157" t="str">
            <v>Violence</v>
          </cell>
          <cell r="D7157" t="str">
            <v>SEXUAL OFFENCES</v>
          </cell>
          <cell r="E7157" t="str">
            <v>Violence</v>
          </cell>
        </row>
        <row r="7158">
          <cell r="A7158">
            <v>6800</v>
          </cell>
          <cell r="B7158" t="str">
            <v>ARMS ACT OFFENCES</v>
          </cell>
          <cell r="C7158" t="str">
            <v>Other</v>
          </cell>
          <cell r="D7158" t="str">
            <v>PROPERTY ABUSES</v>
          </cell>
          <cell r="E7158" t="str">
            <v>Other</v>
          </cell>
        </row>
        <row r="7159">
          <cell r="A7159" t="str">
            <v>M255</v>
          </cell>
          <cell r="B7159" t="str">
            <v>DRIVER FAILED TO CARRY LOGBOOK EXEMPTION AND PRODUCE ON DEMAND</v>
          </cell>
          <cell r="C7159" t="str">
            <v>Traffic</v>
          </cell>
          <cell r="E7159" t="str">
            <v>Other</v>
          </cell>
        </row>
        <row r="7160">
          <cell r="A7160" t="str">
            <v>T706</v>
          </cell>
          <cell r="B7160" t="str">
            <v>SEAL ON TAXI METER BROKEN</v>
          </cell>
          <cell r="C7160" t="str">
            <v>Other</v>
          </cell>
          <cell r="E7160" t="str">
            <v>Other</v>
          </cell>
        </row>
        <row r="7161">
          <cell r="A7161" t="str">
            <v>Q192</v>
          </cell>
          <cell r="B7161" t="str">
            <v>FREEDOM CAMPSITE RESTRICTED ACCESS TO PUBLIC OR PRIVATE LAND - GISBORNE</v>
          </cell>
          <cell r="C7161" t="str">
            <v>Traffic</v>
          </cell>
          <cell r="E7161" t="str">
            <v>Other</v>
          </cell>
        </row>
        <row r="7162">
          <cell r="A7162" t="str">
            <v>B228</v>
          </cell>
          <cell r="B7162" t="str">
            <v>FAILED TO STOP WHEN FOLLOWED BY RED/BLUE FLASHING LIGHTS - 2ND OFFENCE</v>
          </cell>
          <cell r="C7162" t="str">
            <v>Traffic</v>
          </cell>
          <cell r="E7162" t="str">
            <v>Traffic</v>
          </cell>
        </row>
        <row r="7163">
          <cell r="A7163">
            <v>7423</v>
          </cell>
          <cell r="B7163" t="str">
            <v>FALSIFYING DNA PROFILE INFORMATION</v>
          </cell>
          <cell r="C7163" t="str">
            <v>Other</v>
          </cell>
          <cell r="D7163" t="str">
            <v>ADMINISTRATIVE</v>
          </cell>
          <cell r="E7163" t="str">
            <v>Other</v>
          </cell>
        </row>
        <row r="7164">
          <cell r="A7164">
            <v>9467</v>
          </cell>
          <cell r="B7164" t="str">
            <v>BREACH POST DETENTION CONDITIONS</v>
          </cell>
          <cell r="C7164" t="str">
            <v>Breaches</v>
          </cell>
          <cell r="D7164" t="str">
            <v>JUSTICE (MISCELLANEOUS)</v>
          </cell>
          <cell r="E7164" t="str">
            <v>Breaches</v>
          </cell>
        </row>
        <row r="7165">
          <cell r="A7165">
            <v>8913</v>
          </cell>
          <cell r="B7165" t="str">
            <v>CAUSE BODILY INJURY THROUGH DRUGS</v>
          </cell>
          <cell r="C7165" t="str">
            <v>Traffic</v>
          </cell>
          <cell r="D7165" t="str">
            <v>TRAFFIC</v>
          </cell>
          <cell r="E7165" t="str">
            <v>Traffic</v>
          </cell>
        </row>
        <row r="7166">
          <cell r="A7166">
            <v>3831</v>
          </cell>
          <cell r="B7166" t="str">
            <v>ACTING IN CONTRAVENTION RESTRAINING ORDER</v>
          </cell>
          <cell r="C7166" t="str">
            <v>Other</v>
          </cell>
          <cell r="D7166" t="str">
            <v>DRUGS AND ANTI SOCIAL OFFENCES</v>
          </cell>
          <cell r="E7166" t="str">
            <v>Other</v>
          </cell>
        </row>
        <row r="7167">
          <cell r="A7167">
            <v>2873</v>
          </cell>
          <cell r="B7167" t="str">
            <v>DOES INDECENT ACT WITH/UPON BOY 12-16</v>
          </cell>
          <cell r="C7167" t="str">
            <v>Sexual</v>
          </cell>
          <cell r="D7167" t="str">
            <v>SEXUAL OFFENCES</v>
          </cell>
          <cell r="E7167" t="str">
            <v>Sexual</v>
          </cell>
        </row>
        <row r="7168">
          <cell r="A7168" t="str">
            <v>B194</v>
          </cell>
          <cell r="B7168" t="str">
            <v>DRIVER FAILED TO GIVE NAME AND ADDRESS ON DEMAND - 3RD OR SUBS OFFENCE</v>
          </cell>
          <cell r="C7168" t="str">
            <v>Other</v>
          </cell>
          <cell r="E7168" t="str">
            <v>Other</v>
          </cell>
        </row>
        <row r="7169">
          <cell r="A7169" t="str">
            <v>D361</v>
          </cell>
          <cell r="B7169" t="str">
            <v>UNNECESSARY EXHIBITION OF SPEED OR ACCELERATION CAUSING INJURY</v>
          </cell>
          <cell r="C7169" t="str">
            <v>Traffic</v>
          </cell>
          <cell r="E7169" t="str">
            <v>Traffic</v>
          </cell>
        </row>
        <row r="7170">
          <cell r="A7170">
            <v>3290</v>
          </cell>
          <cell r="B7170" t="str">
            <v>CONSPIRING TO DEAL DRUGS (CANNABIS ONLY)</v>
          </cell>
          <cell r="C7170" t="str">
            <v>Drugs</v>
          </cell>
          <cell r="D7170" t="str">
            <v>DRUGS AND ANTI SOCIAL OFFENCES</v>
          </cell>
          <cell r="E7170" t="str">
            <v>Drugs</v>
          </cell>
        </row>
        <row r="7171">
          <cell r="A7171">
            <v>3759</v>
          </cell>
          <cell r="B7171" t="str">
            <v>OTHER FAMILY PROCEEDING ACT</v>
          </cell>
          <cell r="C7171" t="str">
            <v>Other</v>
          </cell>
          <cell r="D7171" t="str">
            <v>DRUGS AND ANTI SOCIAL OFFENCES</v>
          </cell>
          <cell r="E7171" t="str">
            <v>Other</v>
          </cell>
        </row>
        <row r="7172">
          <cell r="A7172">
            <v>2814</v>
          </cell>
          <cell r="B7172" t="str">
            <v>SEX INTRCRSE SEVERELY SUBN'L FEMALE 12-16</v>
          </cell>
          <cell r="C7172" t="str">
            <v>Sexual</v>
          </cell>
          <cell r="D7172" t="str">
            <v>SEXUAL OFFENCES</v>
          </cell>
          <cell r="E7172" t="str">
            <v>Sexual</v>
          </cell>
        </row>
        <row r="7173">
          <cell r="A7173" t="str">
            <v>X208</v>
          </cell>
          <cell r="B7173" t="str">
            <v>EXCEEDED 100 KM/H POSTED SPEED LIMIT</v>
          </cell>
          <cell r="C7173" t="str">
            <v>Other</v>
          </cell>
          <cell r="E7173" t="str">
            <v>Other</v>
          </cell>
        </row>
        <row r="7174">
          <cell r="A7174" t="str">
            <v>M600</v>
          </cell>
          <cell r="B7174" t="str">
            <v>DRIVING CONTRARY TO LOCAL BODY LAWS</v>
          </cell>
          <cell r="C7174" t="str">
            <v>Other</v>
          </cell>
          <cell r="E7174" t="str">
            <v>Traffic</v>
          </cell>
        </row>
        <row r="7175">
          <cell r="A7175">
            <v>3810</v>
          </cell>
          <cell r="B7175" t="str">
            <v>PUBLISHING &amp; DOCUMENT OFF. ORANGA TAMARIKI ACT 1989</v>
          </cell>
          <cell r="C7175" t="str">
            <v>Other</v>
          </cell>
          <cell r="D7175" t="str">
            <v>DRUGS AND ANTI SOCIAL OFFENCES</v>
          </cell>
          <cell r="E7175" t="str">
            <v>Other</v>
          </cell>
        </row>
        <row r="7176">
          <cell r="A7176" t="str">
            <v>W450</v>
          </cell>
          <cell r="B7176" t="str">
            <v>PERSON UNDER 18 BOUGHT OR POSSESSED A PSYCHOACTIVE SUBSTANCE</v>
          </cell>
          <cell r="C7176" t="str">
            <v>Dishonesty</v>
          </cell>
          <cell r="E7176" t="str">
            <v>Other</v>
          </cell>
        </row>
        <row r="7177">
          <cell r="A7177">
            <v>9968</v>
          </cell>
          <cell r="B7177" t="str">
            <v>CCAS - UNLOADING GOODS</v>
          </cell>
          <cell r="C7177" t="str">
            <v>Other</v>
          </cell>
          <cell r="D7177" t="str">
            <v>JUSTICE (MISCELLANEOUS)</v>
          </cell>
          <cell r="E7177" t="str">
            <v>Other</v>
          </cell>
        </row>
        <row r="7178">
          <cell r="A7178">
            <v>9627</v>
          </cell>
          <cell r="B7178" t="str">
            <v>QUESTIONS - REFUSAL</v>
          </cell>
          <cell r="C7178" t="str">
            <v>Other</v>
          </cell>
          <cell r="D7178" t="str">
            <v>JUSTICE (MISCELLANEOUS)</v>
          </cell>
          <cell r="E7178" t="str">
            <v>Other</v>
          </cell>
        </row>
        <row r="7179">
          <cell r="A7179">
            <v>9659</v>
          </cell>
          <cell r="B7179" t="str">
            <v>LEVY - RECORDS</v>
          </cell>
          <cell r="C7179" t="str">
            <v>Other</v>
          </cell>
          <cell r="D7179" t="str">
            <v>JUSTICE (MISCELLANEOUS)</v>
          </cell>
          <cell r="E7179" t="str">
            <v>Other</v>
          </cell>
        </row>
        <row r="7180">
          <cell r="A7180">
            <v>3592</v>
          </cell>
          <cell r="B7180" t="str">
            <v>FAILING TO COMPLY WITH A DIRECTION/PROHIBITION/RESTRICTION (COVID-19)</v>
          </cell>
          <cell r="C7180" t="str">
            <v>Other</v>
          </cell>
          <cell r="D7180" t="str">
            <v>DRUGS AND ANTI SOCIAL OFFENCES</v>
          </cell>
          <cell r="E7180" t="str">
            <v>Other</v>
          </cell>
        </row>
        <row r="7181">
          <cell r="A7181" t="str">
            <v>J101</v>
          </cell>
          <cell r="B7181" t="str">
            <v>EXCEEDED 50 KM/H - SPEED CAMERA</v>
          </cell>
          <cell r="C7181" t="str">
            <v>Traffic Offences</v>
          </cell>
          <cell r="E7181" t="str">
            <v>Traffic</v>
          </cell>
        </row>
        <row r="7182">
          <cell r="A7182">
            <v>9064</v>
          </cell>
          <cell r="B7182" t="str">
            <v>THREATENING OR RESISTING CUSTOMS OFFICER</v>
          </cell>
          <cell r="C7182" t="str">
            <v>Other Offences</v>
          </cell>
          <cell r="D7182" t="str">
            <v>JUSTICE (MISCELLANEOUS)</v>
          </cell>
          <cell r="E7182" t="str">
            <v>Other</v>
          </cell>
        </row>
        <row r="7183">
          <cell r="A7183" t="str">
            <v>B111</v>
          </cell>
          <cell r="B7183" t="str">
            <v>FAILED TO REMAIN STOPPED FOR AN ENFORCEMENT OFFICER</v>
          </cell>
          <cell r="C7183" t="str">
            <v>Traffic Offences</v>
          </cell>
          <cell r="E7183" t="str">
            <v>Traffic</v>
          </cell>
        </row>
        <row r="7184">
          <cell r="A7184">
            <v>1654</v>
          </cell>
          <cell r="B7184" t="str">
            <v>COMMON ASSAULT (STABBING/CUTTING WEAPON)</v>
          </cell>
          <cell r="C7184" t="str">
            <v>Violence</v>
          </cell>
          <cell r="D7184" t="str">
            <v>VIOLENCE</v>
          </cell>
          <cell r="E7184" t="str">
            <v>Violence</v>
          </cell>
        </row>
        <row r="7185">
          <cell r="A7185" t="str">
            <v>O302</v>
          </cell>
          <cell r="B7185" t="str">
            <v>RIDING ON A MOTOR VEHICLE IN A DANGEROUS POSITION</v>
          </cell>
          <cell r="C7185" t="str">
            <v>Traffic Offences</v>
          </cell>
          <cell r="E7185" t="str">
            <v>Traffic</v>
          </cell>
        </row>
        <row r="7186">
          <cell r="A7186">
            <v>2840</v>
          </cell>
          <cell r="B7186" t="str">
            <v>INDECENCY (FEMALE-FEMALE)</v>
          </cell>
          <cell r="C7186" t="str">
            <v>Sexual Offences</v>
          </cell>
          <cell r="D7186" t="str">
            <v>SEXUAL OFFENCES</v>
          </cell>
          <cell r="E7186" t="str">
            <v>Sexual</v>
          </cell>
        </row>
        <row r="7187">
          <cell r="A7187">
            <v>4945</v>
          </cell>
          <cell r="B7187" t="str">
            <v>OBTS BY FLSE PRET(NO CHEQUE)OV $100</v>
          </cell>
          <cell r="C7187" t="str">
            <v>Dishonesty</v>
          </cell>
          <cell r="D7187" t="str">
            <v>DISHONESTY</v>
          </cell>
          <cell r="E7187" t="str">
            <v>Dishonesty</v>
          </cell>
        </row>
        <row r="7188">
          <cell r="A7188">
            <v>9643</v>
          </cell>
          <cell r="B7188" t="str">
            <v>BLACK MARKETING</v>
          </cell>
          <cell r="C7188" t="str">
            <v>Other Offences</v>
          </cell>
          <cell r="D7188" t="str">
            <v>JUSTICE (MISCELLANEOUS)</v>
          </cell>
          <cell r="E7188" t="str">
            <v>Dishonesty</v>
          </cell>
        </row>
        <row r="7189">
          <cell r="A7189" t="str">
            <v>D515</v>
          </cell>
          <cell r="B7189" t="str">
            <v>C/LESS DRIVING-DRINK/DRUG INV-CAUSE INJ</v>
          </cell>
          <cell r="C7189" t="str">
            <v>Traffic Offences</v>
          </cell>
          <cell r="E7189" t="str">
            <v>Traffic</v>
          </cell>
        </row>
        <row r="7190">
          <cell r="A7190" t="str">
            <v>F656</v>
          </cell>
          <cell r="B7190" t="str">
            <v>MAKING A PROH U TURN IN VICTORIA ST HMLTN</v>
          </cell>
          <cell r="C7190" t="str">
            <v>Traffic Offences</v>
          </cell>
          <cell r="E7190" t="str">
            <v>Traffic</v>
          </cell>
        </row>
        <row r="7191">
          <cell r="A7191" t="str">
            <v>R633</v>
          </cell>
          <cell r="B7191" t="str">
            <v>DROVE ON GRASS VERGE/FLOWERBED IN NELSON</v>
          </cell>
          <cell r="C7191" t="str">
            <v>Traffic Offences</v>
          </cell>
          <cell r="E7191" t="str">
            <v>Traffic</v>
          </cell>
        </row>
        <row r="7192">
          <cell r="A7192" t="str">
            <v>N398</v>
          </cell>
          <cell r="B7192" t="str">
            <v>DAMAGED OR INTERFERED WITH A TRAFFIC CONTROL DEVICE</v>
          </cell>
          <cell r="C7192" t="str">
            <v>Traffic Offences</v>
          </cell>
          <cell r="E7192" t="str">
            <v>Property Damage</v>
          </cell>
        </row>
        <row r="7193">
          <cell r="A7193" t="str">
            <v>W502</v>
          </cell>
          <cell r="B7193" t="str">
            <v>OBSTRUCT ENF OFFICER - MAJOR MARITIME EVENT</v>
          </cell>
          <cell r="C7193" t="str">
            <v>Traffic Offences</v>
          </cell>
          <cell r="E7193" t="str">
            <v>Other</v>
          </cell>
        </row>
        <row r="7194">
          <cell r="A7194" t="str">
            <v>M143</v>
          </cell>
          <cell r="B7194" t="str">
            <v>OP PERMITS PERS TO HAVE &lt;9 HOURS OFF DUTY</v>
          </cell>
          <cell r="C7194" t="str">
            <v>Traffic Offences</v>
          </cell>
          <cell r="E7194" t="str">
            <v>Traffic</v>
          </cell>
        </row>
        <row r="7195">
          <cell r="A7195">
            <v>2165</v>
          </cell>
          <cell r="B7195" t="str">
            <v>ASL INT COM SEXUAL VIOLATION (WEAPON)</v>
          </cell>
          <cell r="C7195" t="str">
            <v>Sexual Offences</v>
          </cell>
          <cell r="D7195" t="str">
            <v>SEXUAL OFFENCES</v>
          </cell>
          <cell r="E7195" t="str">
            <v>Sexual</v>
          </cell>
        </row>
        <row r="7196">
          <cell r="A7196">
            <v>9234</v>
          </cell>
          <cell r="B7196" t="str">
            <v>BREACH MOTOR VEHICLE DEALERS ACT</v>
          </cell>
          <cell r="C7196" t="str">
            <v>Other Offences</v>
          </cell>
          <cell r="D7196" t="str">
            <v>JUSTICE (MISCELLANEOUS)</v>
          </cell>
          <cell r="E7196" t="str">
            <v>Other</v>
          </cell>
        </row>
        <row r="7197">
          <cell r="A7197">
            <v>6125</v>
          </cell>
          <cell r="B7197" t="str">
            <v>TRESPASS-RAILWAYS</v>
          </cell>
          <cell r="C7197" t="str">
            <v>Property Abuse</v>
          </cell>
          <cell r="D7197" t="str">
            <v>PROPERTY ABUSES</v>
          </cell>
          <cell r="E7197" t="str">
            <v>Other</v>
          </cell>
        </row>
        <row r="7198">
          <cell r="A7198">
            <v>8413</v>
          </cell>
          <cell r="B7198" t="str">
            <v>OFFENCES RE LICENCE LABEL</v>
          </cell>
          <cell r="C7198" t="str">
            <v>Traffic Offences</v>
          </cell>
          <cell r="D7198" t="str">
            <v>TRAFFIC</v>
          </cell>
          <cell r="E7198" t="str">
            <v>Traffic</v>
          </cell>
        </row>
        <row r="7199">
          <cell r="A7199" t="str">
            <v>R645</v>
          </cell>
          <cell r="B7199" t="str">
            <v>USED SKATEBOARD IN PROHIBITED AREA</v>
          </cell>
          <cell r="C7199" t="str">
            <v>Traffic Offences</v>
          </cell>
          <cell r="E7199" t="str">
            <v>Other</v>
          </cell>
        </row>
        <row r="7200">
          <cell r="A7200" t="str">
            <v>V242</v>
          </cell>
          <cell r="B7200" t="str">
            <v>MOTORCYCLE OR MOPED FAILED TO USE HEADLAMP OR DAYTIME LAMP DURING DAY</v>
          </cell>
          <cell r="C7200" t="str">
            <v>Traffic Offences</v>
          </cell>
          <cell r="E7200" t="str">
            <v>Traffic</v>
          </cell>
        </row>
        <row r="7201">
          <cell r="A7201">
            <v>4212</v>
          </cell>
          <cell r="B7201" t="str">
            <v>UNLAWFUL TAKES MOTOR CYCLE ETC</v>
          </cell>
          <cell r="C7201" t="str">
            <v>Dishonesty</v>
          </cell>
          <cell r="D7201" t="str">
            <v>DISHONESTY</v>
          </cell>
          <cell r="E7201" t="str">
            <v>Dishonesty</v>
          </cell>
        </row>
        <row r="7202">
          <cell r="A7202" t="str">
            <v>K662</v>
          </cell>
          <cell r="B7202" t="str">
            <v>TAXI NOT FITTED WITH METER IN GOOD ORDER</v>
          </cell>
          <cell r="C7202" t="str">
            <v>Traffic Offences</v>
          </cell>
          <cell r="E7202" t="str">
            <v>Other</v>
          </cell>
        </row>
        <row r="7203">
          <cell r="A7203" t="str">
            <v>U205</v>
          </cell>
          <cell r="B7203" t="str">
            <v>PRODUCING INCOMPLETE WAYBILL (DRIVER)</v>
          </cell>
          <cell r="C7203" t="str">
            <v>Traffic Offences</v>
          </cell>
          <cell r="E7203" t="str">
            <v>Other</v>
          </cell>
        </row>
        <row r="7204">
          <cell r="A7204">
            <v>2816</v>
          </cell>
          <cell r="B7204" t="str">
            <v>SEXUALCONNECTION WITH CHILD UNDER 12</v>
          </cell>
          <cell r="C7204" t="str">
            <v>Sexual Offences</v>
          </cell>
          <cell r="D7204" t="str">
            <v>SEXUAL OFFENCES</v>
          </cell>
          <cell r="E7204" t="str">
            <v>Sexual</v>
          </cell>
        </row>
        <row r="7205">
          <cell r="A7205">
            <v>9796</v>
          </cell>
          <cell r="B7205" t="str">
            <v>OFFENCES RE SPAWNING FISH</v>
          </cell>
          <cell r="C7205" t="str">
            <v>Other Offences</v>
          </cell>
          <cell r="D7205" t="str">
            <v>JUSTICE (MISCELLANEOUS)</v>
          </cell>
          <cell r="E7205" t="str">
            <v>Other</v>
          </cell>
        </row>
        <row r="7206">
          <cell r="A7206">
            <v>6341</v>
          </cell>
          <cell r="B7206" t="str">
            <v>KILLS/INJURES POLICE DOG</v>
          </cell>
          <cell r="C7206" t="str">
            <v>Other Offences</v>
          </cell>
          <cell r="D7206" t="str">
            <v>PROPERTY ABUSES</v>
          </cell>
          <cell r="E7206" t="str">
            <v>Other</v>
          </cell>
        </row>
        <row r="7207">
          <cell r="A7207">
            <v>9555</v>
          </cell>
          <cell r="B7207" t="str">
            <v>BREACH COAL MINES REGS</v>
          </cell>
          <cell r="C7207" t="str">
            <v>Other Offences</v>
          </cell>
          <cell r="D7207" t="str">
            <v>JUSTICE (MISCELLANEOUS)</v>
          </cell>
          <cell r="E7207" t="str">
            <v>Other</v>
          </cell>
        </row>
        <row r="7208">
          <cell r="A7208" t="str">
            <v>M616</v>
          </cell>
          <cell r="B7208" t="str">
            <v>ILLEGAL U TURN AUCKLAND CITY</v>
          </cell>
          <cell r="C7208" t="str">
            <v>Traffic Offences</v>
          </cell>
          <cell r="E7208" t="str">
            <v>Traffic</v>
          </cell>
        </row>
        <row r="7209">
          <cell r="A7209" t="str">
            <v>V552</v>
          </cell>
          <cell r="B7209" t="str">
            <v>TYRE SPEED RATING INCOMPATIBLE WITH VEHICLE LEGAL LIMIT</v>
          </cell>
          <cell r="C7209" t="str">
            <v>Traffic Offences</v>
          </cell>
          <cell r="E7209" t="str">
            <v>Traffic</v>
          </cell>
        </row>
        <row r="7210">
          <cell r="A7210" t="str">
            <v>V606</v>
          </cell>
          <cell r="B7210" t="str">
            <v>AFFIXED WRONG CHASS OR ENG NO. TO VEH</v>
          </cell>
          <cell r="C7210" t="str">
            <v>Traffic Offences</v>
          </cell>
          <cell r="E7210" t="str">
            <v>Traffic</v>
          </cell>
        </row>
        <row r="7211">
          <cell r="A7211">
            <v>6819</v>
          </cell>
          <cell r="B7211" t="str">
            <v>OTHER OFFENCES RE DEALERS</v>
          </cell>
          <cell r="C7211" t="str">
            <v>Property Abuse</v>
          </cell>
          <cell r="D7211" t="str">
            <v>PROPERTY ABUSES</v>
          </cell>
          <cell r="E7211" t="str">
            <v>Weapons</v>
          </cell>
        </row>
        <row r="7212">
          <cell r="A7212">
            <v>9051</v>
          </cell>
          <cell r="B7212" t="str">
            <v>20(1)(J) PROVIDING FOR THE IMPOUNDING OF DOGS, WHETHER OR NOT THEY ARE WEARING A COLLAR HAVING THE PROPER LABEL OR DISC ATTACHED, THAT ARE FOUND AT LARGE IN BREACH OF ANY BYLAW MADE BY THE TERRITORIAL AUTHORITY UNDER THIS OR ANY OTHER ACT</v>
          </cell>
          <cell r="C7212" t="str">
            <v>Other Offences</v>
          </cell>
          <cell r="D7212" t="str">
            <v>JUSTICE (MISCELLANEOUS)</v>
          </cell>
          <cell r="E7212" t="str">
            <v>Other</v>
          </cell>
        </row>
        <row r="7213">
          <cell r="A7213" t="str">
            <v>P981</v>
          </cell>
          <cell r="B7213" t="str">
            <v>PARKED ON GRASS BERM OR RESERVE - PORIRUA</v>
          </cell>
          <cell r="C7213" t="str">
            <v>Traffic Offences</v>
          </cell>
          <cell r="E7213" t="str">
            <v>Traffic</v>
          </cell>
        </row>
        <row r="7214">
          <cell r="A7214">
            <v>1713</v>
          </cell>
          <cell r="B7214" t="str">
            <v>THREATENS TO KILL/DO GBH(MANUALLY)</v>
          </cell>
          <cell r="C7214" t="str">
            <v>Violence</v>
          </cell>
          <cell r="D7214" t="str">
            <v>VIOLENCE</v>
          </cell>
          <cell r="E7214" t="str">
            <v>Violence</v>
          </cell>
        </row>
        <row r="7215">
          <cell r="A7215">
            <v>2920</v>
          </cell>
          <cell r="B7215" t="str">
            <v>INDECENT PUBLICATIONS ACT</v>
          </cell>
          <cell r="C7215" t="str">
            <v>Other Offences</v>
          </cell>
          <cell r="D7215" t="str">
            <v>SEXUAL OFFENCES</v>
          </cell>
          <cell r="E7215" t="str">
            <v>Other</v>
          </cell>
        </row>
        <row r="7216">
          <cell r="A7216">
            <v>3827</v>
          </cell>
          <cell r="B7216" t="str">
            <v>HARBOUR/CONCEAL CHILD/YP FROM CUSTODY</v>
          </cell>
          <cell r="C7216" t="str">
            <v>Other Offences</v>
          </cell>
          <cell r="D7216" t="str">
            <v>DRUGS AND ANTI SOCIAL OFFENCES</v>
          </cell>
          <cell r="E7216" t="str">
            <v>Other</v>
          </cell>
        </row>
        <row r="7217">
          <cell r="A7217">
            <v>9398</v>
          </cell>
          <cell r="B7217" t="str">
            <v>KNOWINGLY PERMITTING PREMISES TO BE USED FOR OFFENCE AGAINST ACT</v>
          </cell>
          <cell r="C7217" t="str">
            <v>Other Offences</v>
          </cell>
          <cell r="D7217" t="str">
            <v>JUSTICE (MISCELLANEOUS)</v>
          </cell>
          <cell r="E7217" t="str">
            <v>Other</v>
          </cell>
        </row>
        <row r="7218">
          <cell r="A7218">
            <v>2841</v>
          </cell>
          <cell r="B7218" t="str">
            <v>DOES INDECENT ACT UPON GIRL UNDER 12</v>
          </cell>
          <cell r="C7218" t="str">
            <v>Sexual Offences</v>
          </cell>
          <cell r="D7218" t="str">
            <v>SEXUAL OFFENCES</v>
          </cell>
          <cell r="E7218" t="str">
            <v>Sexual</v>
          </cell>
        </row>
        <row r="7219">
          <cell r="A7219">
            <v>3412</v>
          </cell>
          <cell r="B7219" t="str">
            <v>BOOKMAKING (SECOND OFFENCE)</v>
          </cell>
          <cell r="C7219" t="str">
            <v>Other Offences</v>
          </cell>
          <cell r="D7219" t="str">
            <v>DRUGS AND ANTI SOCIAL OFFENCES</v>
          </cell>
          <cell r="E7219" t="str">
            <v>Other</v>
          </cell>
        </row>
        <row r="7220">
          <cell r="A7220">
            <v>2691</v>
          </cell>
          <cell r="B7220" t="str">
            <v>ANAL INTERCOURSE WITH ANY PERSON UNDER 16</v>
          </cell>
          <cell r="C7220" t="str">
            <v>Sexual Offences</v>
          </cell>
          <cell r="D7220" t="str">
            <v>SEXUAL OFFENCES</v>
          </cell>
          <cell r="E7220" t="str">
            <v>Sexual</v>
          </cell>
        </row>
        <row r="7221">
          <cell r="A7221">
            <v>6821</v>
          </cell>
          <cell r="B7221" t="str">
            <v>IMPORTS F'ARM/RES WPN NO PERMIT</v>
          </cell>
          <cell r="C7221" t="str">
            <v>Property Abuse</v>
          </cell>
          <cell r="D7221" t="str">
            <v>PROPERTY ABUSES</v>
          </cell>
          <cell r="E7221" t="str">
            <v>Weapons</v>
          </cell>
        </row>
        <row r="7222">
          <cell r="A7222">
            <v>4638</v>
          </cell>
          <cell r="B7222" t="str">
            <v>PERSON FAILS TO ASSIST ACCESS</v>
          </cell>
          <cell r="C7222" t="str">
            <v>Dishonesty</v>
          </cell>
          <cell r="D7222" t="str">
            <v>DISHONESTY</v>
          </cell>
          <cell r="E7222" t="str">
            <v>Other</v>
          </cell>
        </row>
        <row r="7223">
          <cell r="A7223" t="str">
            <v>F609</v>
          </cell>
          <cell r="B7223" t="str">
            <v>INCORRECTLY ENTERING XING/LEAVING A MRWAY</v>
          </cell>
          <cell r="C7223" t="str">
            <v>Traffic Offences</v>
          </cell>
          <cell r="E7223" t="str">
            <v>Traffic</v>
          </cell>
        </row>
        <row r="7224">
          <cell r="A7224">
            <v>7357</v>
          </cell>
          <cell r="B7224" t="str">
            <v>OTHER OFFENCE IMMIGRATION ACT</v>
          </cell>
          <cell r="C7224" t="str">
            <v>Other Offences</v>
          </cell>
          <cell r="D7224" t="str">
            <v>ADMINISTRATIVE</v>
          </cell>
          <cell r="E7224" t="str">
            <v>Other</v>
          </cell>
        </row>
        <row r="7225">
          <cell r="A7225" t="str">
            <v>N644</v>
          </cell>
          <cell r="B7225" t="str">
            <v>90 MM FIFTH WHEEL ASSEMBLY NOT CLEARLY MARKED</v>
          </cell>
          <cell r="C7225" t="str">
            <v>Traffic Offences</v>
          </cell>
          <cell r="E7225" t="str">
            <v>Traffic</v>
          </cell>
        </row>
        <row r="7226">
          <cell r="A7226" t="str">
            <v>Q107</v>
          </cell>
          <cell r="B7226" t="str">
            <v>PARKED ON A GRASS VERGE OR BERM - WHAKATANE</v>
          </cell>
          <cell r="C7226" t="str">
            <v>Traffic Offences</v>
          </cell>
          <cell r="E7226" t="str">
            <v>Traffic</v>
          </cell>
        </row>
        <row r="7227">
          <cell r="A7227" t="str">
            <v>E817</v>
          </cell>
          <cell r="B7227" t="str">
            <v>HEAVY MOTOR VEH EX 30 KM/H OWHIRO BAY PDE</v>
          </cell>
          <cell r="C7227" t="str">
            <v>Traffic Offences</v>
          </cell>
          <cell r="E7227" t="str">
            <v>Traffic</v>
          </cell>
        </row>
        <row r="7228">
          <cell r="A7228">
            <v>1321</v>
          </cell>
          <cell r="B7228" t="str">
            <v>ROBBERY (BY ASSAULT)</v>
          </cell>
          <cell r="C7228" t="str">
            <v>Violence</v>
          </cell>
          <cell r="D7228" t="str">
            <v>VIOLENCE</v>
          </cell>
          <cell r="E7228" t="str">
            <v>Violence</v>
          </cell>
        </row>
        <row r="7229">
          <cell r="A7229" t="str">
            <v>K522</v>
          </cell>
          <cell r="B7229" t="str">
            <v>HAZARDOUS SUBSTANCE NOT SEGREGATED</v>
          </cell>
          <cell r="C7229" t="str">
            <v>Traffic Offences</v>
          </cell>
          <cell r="E7229" t="str">
            <v>Other</v>
          </cell>
        </row>
        <row r="7230">
          <cell r="A7230">
            <v>7148</v>
          </cell>
          <cell r="B7230" t="str">
            <v>BREACH OF PAROLE</v>
          </cell>
          <cell r="C7230" t="str">
            <v>Administrative</v>
          </cell>
          <cell r="D7230" t="str">
            <v>ADMINISTRATIVE</v>
          </cell>
          <cell r="E7230" t="str">
            <v>Breaches</v>
          </cell>
        </row>
        <row r="7231">
          <cell r="A7231" t="str">
            <v>R652</v>
          </cell>
          <cell r="B7231" t="str">
            <v>DROVE A VEHICLE ALONG A BUS LANE ? AUCKLAND MOTORWAY</v>
          </cell>
          <cell r="C7231" t="str">
            <v>Traffic Offences</v>
          </cell>
          <cell r="E7231" t="str">
            <v>Traffic</v>
          </cell>
        </row>
        <row r="7232">
          <cell r="A7232">
            <v>7000</v>
          </cell>
          <cell r="B7232" t="str">
            <v>ADMINISTRATIVE</v>
          </cell>
          <cell r="C7232" t="str">
            <v>Administrative</v>
          </cell>
          <cell r="D7232" t="str">
            <v>ADMINISTRATIVE</v>
          </cell>
          <cell r="E7232" t="str">
            <v>Other</v>
          </cell>
        </row>
        <row r="7233">
          <cell r="A7233" t="str">
            <v>Q112</v>
          </cell>
          <cell r="B7233" t="str">
            <v>PARKED A HEAVY MOTOR VEHICLE IN A RESIDENTIAL ZONE - NORTH SHORE CITY</v>
          </cell>
          <cell r="C7233" t="str">
            <v>Traffic Offences</v>
          </cell>
          <cell r="E7233" t="str">
            <v>Traffic</v>
          </cell>
        </row>
        <row r="7234">
          <cell r="A7234" t="str">
            <v>A606</v>
          </cell>
          <cell r="B7234" t="str">
            <v>IN CHARGE TRANSPORT SERVICE VEHICLE UNDER INFLUENCE OF DRUG CAUSING DEATH</v>
          </cell>
          <cell r="C7234" t="str">
            <v>Traffic Offences</v>
          </cell>
          <cell r="E7234" t="str">
            <v>Violence</v>
          </cell>
        </row>
        <row r="7235">
          <cell r="A7235">
            <v>3980</v>
          </cell>
          <cell r="B7235" t="str">
            <v>MISCELLANEOUS LIQUOR OFFENCES</v>
          </cell>
          <cell r="C7235" t="str">
            <v>Drugs and Alcohol</v>
          </cell>
          <cell r="D7235" t="str">
            <v>DRUGS AND ANTI SOCIAL OFFENCES</v>
          </cell>
          <cell r="E7235" t="str">
            <v>Other</v>
          </cell>
        </row>
        <row r="7236">
          <cell r="A7236" t="str">
            <v>A622</v>
          </cell>
          <cell r="B7236" t="str">
            <v>TRANSPORT SERVICE DRIVER REFUSED BLOOD AT HOSPITAL</v>
          </cell>
          <cell r="C7236" t="str">
            <v>Traffic Offences</v>
          </cell>
          <cell r="E7236" t="str">
            <v>Other</v>
          </cell>
        </row>
        <row r="7237">
          <cell r="A7237" t="str">
            <v>E830</v>
          </cell>
          <cell r="B7237" t="str">
            <v>EXCEEDED 80 KM/H SH1 AT HUKA FALLS</v>
          </cell>
          <cell r="C7237" t="str">
            <v>Traffic Offences</v>
          </cell>
          <cell r="E7237" t="str">
            <v>Traffic</v>
          </cell>
        </row>
        <row r="7238">
          <cell r="A7238">
            <v>9272</v>
          </cell>
          <cell r="B7238" t="str">
            <v>FAILS TO COMPLY WITH AUTHORITY CONDITIONS</v>
          </cell>
          <cell r="C7238" t="str">
            <v>Other Offences</v>
          </cell>
          <cell r="D7238" t="str">
            <v>JUSTICE (MISCELLANEOUS)</v>
          </cell>
          <cell r="E7238" t="str">
            <v>Other</v>
          </cell>
        </row>
        <row r="7239">
          <cell r="A7239">
            <v>7653</v>
          </cell>
          <cell r="B7239" t="str">
            <v>OFFENCES REGARDING BARKING DOG</v>
          </cell>
          <cell r="C7239" t="str">
            <v>Other Offences</v>
          </cell>
          <cell r="D7239" t="str">
            <v>ADMINISTRATIVE</v>
          </cell>
          <cell r="E7239" t="str">
            <v>Property Damage</v>
          </cell>
        </row>
        <row r="7240">
          <cell r="A7240">
            <v>2445</v>
          </cell>
          <cell r="B7240" t="str">
            <v>DOES INDECENT ACT FEMALE-GIRL &lt; 16</v>
          </cell>
          <cell r="C7240" t="str">
            <v>Sexual Offences</v>
          </cell>
          <cell r="D7240" t="str">
            <v>SEXUAL OFFENCES</v>
          </cell>
          <cell r="E7240" t="str">
            <v>Sexual</v>
          </cell>
        </row>
        <row r="7241">
          <cell r="A7241">
            <v>1756</v>
          </cell>
          <cell r="B7241" t="str">
            <v>POSSESS OFFENSIVE WEAPON    (OTHER)</v>
          </cell>
          <cell r="C7241" t="str">
            <v>Violence</v>
          </cell>
          <cell r="D7241" t="str">
            <v>VIOLENCE</v>
          </cell>
          <cell r="E7241" t="str">
            <v>Weapons</v>
          </cell>
        </row>
        <row r="7242">
          <cell r="A7242" t="str">
            <v>A102</v>
          </cell>
          <cell r="B7242" t="str">
            <v>DRIVING UNDER THE INFLUENCE OF A DRUG</v>
          </cell>
          <cell r="C7242" t="str">
            <v>Traffic Offences</v>
          </cell>
          <cell r="E7242" t="str">
            <v>Traffic</v>
          </cell>
        </row>
        <row r="7243">
          <cell r="A7243">
            <v>1622</v>
          </cell>
          <cell r="B7243" t="str">
            <v>ASSAULT PERSON ASSIST POL (OTH WEAPON)</v>
          </cell>
          <cell r="C7243" t="str">
            <v>Violence</v>
          </cell>
          <cell r="D7243" t="str">
            <v>VIOLENCE</v>
          </cell>
          <cell r="E7243" t="str">
            <v>Violence</v>
          </cell>
        </row>
        <row r="7244">
          <cell r="A7244">
            <v>1833</v>
          </cell>
          <cell r="B7244" t="str">
            <v>ACQUIRE LISTENING DEVICE</v>
          </cell>
          <cell r="C7244" t="str">
            <v>Disorderly Conduct</v>
          </cell>
          <cell r="D7244" t="str">
            <v>VIOLENCE</v>
          </cell>
          <cell r="E7244" t="str">
            <v>Other</v>
          </cell>
        </row>
        <row r="7245">
          <cell r="A7245" t="str">
            <v>P134</v>
          </cell>
          <cell r="B7245" t="str">
            <v>PARKED ON ROADSIDE GRASS PLOT, SHRUBS OR FLOWER BEDS</v>
          </cell>
          <cell r="C7245" t="str">
            <v>Traffic Offences</v>
          </cell>
          <cell r="E7245" t="str">
            <v>Traffic</v>
          </cell>
        </row>
        <row r="7246">
          <cell r="A7246" t="str">
            <v>A301</v>
          </cell>
          <cell r="B7246" t="str">
            <v>DRIVING WITH EXCESS BLOOD ALCOHOL LEVEL</v>
          </cell>
          <cell r="C7246" t="str">
            <v>Traffic Offences</v>
          </cell>
          <cell r="E7246" t="str">
            <v>Traffic</v>
          </cell>
        </row>
        <row r="7247">
          <cell r="A7247">
            <v>2681</v>
          </cell>
          <cell r="B7247" t="str">
            <v>SEX INT'CHILD UNDER CARE/PROTCTN UNDER 12</v>
          </cell>
          <cell r="C7247" t="str">
            <v>Sexual Offences</v>
          </cell>
          <cell r="D7247" t="str">
            <v>SEXUAL OFFENCES</v>
          </cell>
          <cell r="E7247" t="str">
            <v>Sexual</v>
          </cell>
        </row>
        <row r="7248">
          <cell r="A7248" t="str">
            <v>P906</v>
          </cell>
          <cell r="B7248" t="str">
            <v>PARKED IN MARKED PARKING SPACE ALREADY OCCUPIED - PALMERSTON NORTH</v>
          </cell>
          <cell r="C7248" t="str">
            <v>Traffic Offences</v>
          </cell>
          <cell r="E7248" t="str">
            <v>Traffic</v>
          </cell>
        </row>
        <row r="7249">
          <cell r="A7249">
            <v>1543</v>
          </cell>
          <cell r="B7249" t="str">
            <v>MALE ASSAULTS FEMALE(MANUALLY)</v>
          </cell>
          <cell r="C7249" t="str">
            <v>Violence</v>
          </cell>
          <cell r="D7249" t="str">
            <v>VIOLENCE</v>
          </cell>
          <cell r="E7249" t="str">
            <v>Violence</v>
          </cell>
        </row>
        <row r="7250">
          <cell r="A7250">
            <v>3360</v>
          </cell>
          <cell r="B7250" t="str">
            <v>MISCELLANEOUS LIQUOR OFFENCES</v>
          </cell>
          <cell r="C7250" t="str">
            <v>Drugs and Alcohol</v>
          </cell>
          <cell r="D7250" t="str">
            <v>DRUGS AND ANTI SOCIAL OFFENCES</v>
          </cell>
          <cell r="E7250" t="str">
            <v>Other</v>
          </cell>
        </row>
        <row r="7251">
          <cell r="A7251">
            <v>3846</v>
          </cell>
          <cell r="B7251" t="str">
            <v>RESIDENTL TENANCIES ACT 1986 SECT 112</v>
          </cell>
          <cell r="C7251" t="str">
            <v>Other Offences</v>
          </cell>
          <cell r="D7251" t="str">
            <v>DRUGS AND ANTI SOCIAL OFFENCES</v>
          </cell>
          <cell r="E7251" t="str">
            <v>Other</v>
          </cell>
        </row>
        <row r="7252">
          <cell r="A7252">
            <v>7355</v>
          </cell>
          <cell r="B7252" t="str">
            <v>ENTERING NZ WITHOUT ENTRY PERMIT</v>
          </cell>
          <cell r="C7252" t="str">
            <v>Other Offences</v>
          </cell>
          <cell r="D7252" t="str">
            <v>ADMINISTRATIVE</v>
          </cell>
          <cell r="E7252" t="str">
            <v>Other</v>
          </cell>
        </row>
        <row r="7253">
          <cell r="A7253" t="str">
            <v>P353</v>
          </cell>
          <cell r="B7253" t="str">
            <v>EXCEEDED MAXIMUM TIME FOR PARKING IN A METERED PARKING AREA - MASTERTON</v>
          </cell>
          <cell r="C7253" t="str">
            <v>Traffic Offences</v>
          </cell>
          <cell r="E7253" t="str">
            <v>Traffic</v>
          </cell>
        </row>
        <row r="7254">
          <cell r="A7254" t="str">
            <v>F214</v>
          </cell>
          <cell r="B7254" t="str">
            <v>FAILED TO GIVE WAY ENTERING ROUNDABOUT</v>
          </cell>
          <cell r="C7254" t="str">
            <v>Traffic Offences</v>
          </cell>
          <cell r="E7254" t="str">
            <v>Traffic</v>
          </cell>
        </row>
        <row r="7255">
          <cell r="A7255" t="str">
            <v>P104</v>
          </cell>
          <cell r="B7255" t="str">
            <v>PARKED ON OR NEAR A PEDESTRIAN CROSSING</v>
          </cell>
          <cell r="C7255" t="str">
            <v>Traffic Offences</v>
          </cell>
          <cell r="E7255" t="str">
            <v>Traffic</v>
          </cell>
        </row>
        <row r="7256">
          <cell r="A7256" t="str">
            <v>V422</v>
          </cell>
          <cell r="B7256" t="str">
            <v>NO SUN VISOR</v>
          </cell>
          <cell r="C7256" t="str">
            <v>Traffic Offences</v>
          </cell>
          <cell r="E7256" t="str">
            <v>Traffic</v>
          </cell>
        </row>
        <row r="7257">
          <cell r="A7257" t="str">
            <v>V672</v>
          </cell>
          <cell r="B7257" t="str">
            <v>OPERATED TOWING VEHICLE WITH DEFECTIVE INTER-VEHICLE AIR BRAKE SYSTEM</v>
          </cell>
          <cell r="C7257" t="str">
            <v>Traffic Offences</v>
          </cell>
          <cell r="E7257" t="str">
            <v>Traffic</v>
          </cell>
        </row>
        <row r="7258">
          <cell r="A7258">
            <v>2962</v>
          </cell>
          <cell r="B7258" t="str">
            <v>KNOWINGLY MADE/COPIED ETC OBJECTIONAB PUB</v>
          </cell>
          <cell r="C7258" t="str">
            <v>Other Offences</v>
          </cell>
          <cell r="D7258" t="str">
            <v>SEXUAL OFFENCES</v>
          </cell>
          <cell r="E7258" t="str">
            <v>Other</v>
          </cell>
        </row>
        <row r="7259">
          <cell r="A7259" t="str">
            <v>K312</v>
          </cell>
          <cell r="B7259" t="str">
            <v>VEHICLE RECOVERY PERSON FAILED TO PREVENT DAMAGE OR LOSS</v>
          </cell>
          <cell r="C7259" t="str">
            <v>Traffic Offences</v>
          </cell>
          <cell r="E7259" t="str">
            <v>Traffic</v>
          </cell>
        </row>
        <row r="7260">
          <cell r="A7260">
            <v>9108</v>
          </cell>
          <cell r="B7260" t="str">
            <v>FAILS TO MAKE DEDUCTION/WITHHOLD OF TAX</v>
          </cell>
          <cell r="C7260" t="str">
            <v>Other Offences</v>
          </cell>
          <cell r="D7260" t="str">
            <v>JUSTICE (MISCELLANEOUS)</v>
          </cell>
          <cell r="E7260" t="str">
            <v>Other</v>
          </cell>
        </row>
        <row r="7261">
          <cell r="A7261" t="str">
            <v>R801</v>
          </cell>
          <cell r="B7261" t="str">
            <v>DROVE THE WRONG WAY IN A ONE WAY STREET</v>
          </cell>
          <cell r="C7261" t="str">
            <v>Traffic Offences</v>
          </cell>
          <cell r="E7261" t="str">
            <v>Traffic</v>
          </cell>
        </row>
        <row r="7262">
          <cell r="A7262">
            <v>7521</v>
          </cell>
          <cell r="B7262" t="str">
            <v>PIRACY</v>
          </cell>
          <cell r="C7262" t="str">
            <v>Other Offences</v>
          </cell>
          <cell r="D7262" t="str">
            <v>ADMINISTRATIVE</v>
          </cell>
          <cell r="E7262" t="str">
            <v>Other</v>
          </cell>
        </row>
        <row r="7263">
          <cell r="A7263">
            <v>2121</v>
          </cell>
          <cell r="B7263" t="str">
            <v>ATMPT RAPE/ASS INTENT RAPE(FIREARM)</v>
          </cell>
          <cell r="C7263" t="str">
            <v>Sexual Offences</v>
          </cell>
          <cell r="D7263" t="str">
            <v>SEXUAL OFFENCES</v>
          </cell>
          <cell r="E7263" t="str">
            <v>Sexual</v>
          </cell>
        </row>
        <row r="7264">
          <cell r="A7264" t="str">
            <v>E933</v>
          </cell>
          <cell r="B7264" t="str">
            <v>EXCEED 80 KMH DESIGNATED SH 77</v>
          </cell>
          <cell r="C7264" t="str">
            <v>Traffic Offences</v>
          </cell>
          <cell r="E7264" t="str">
            <v>Traffic</v>
          </cell>
        </row>
        <row r="7265">
          <cell r="A7265" t="str">
            <v>N331</v>
          </cell>
          <cell r="B7265" t="str">
            <v>EXC DIMENSIONS MOPED WTH MRE THN 2 WHEELS</v>
          </cell>
          <cell r="C7265" t="str">
            <v>Traffic Offences</v>
          </cell>
          <cell r="E7265" t="str">
            <v>Traffic</v>
          </cell>
        </row>
        <row r="7266">
          <cell r="A7266" t="str">
            <v>T106</v>
          </cell>
          <cell r="B7266" t="str">
            <v>PUT DOWN GOODS ADDITIONAL DISTRICT</v>
          </cell>
          <cell r="C7266" t="str">
            <v>Traffic Offences</v>
          </cell>
          <cell r="E7266" t="str">
            <v>Other</v>
          </cell>
        </row>
        <row r="7267">
          <cell r="A7267" t="str">
            <v>M235</v>
          </cell>
          <cell r="B7267" t="str">
            <v>CAUSED A FALSE STATEMENT TO BE MADE IN A LOGBOOK</v>
          </cell>
          <cell r="C7267" t="str">
            <v>Traffic Offences</v>
          </cell>
          <cell r="E7267" t="str">
            <v>Traffic</v>
          </cell>
        </row>
        <row r="7268">
          <cell r="A7268" t="str">
            <v>R200</v>
          </cell>
          <cell r="B7268" t="str">
            <v>TRACTION ENGINE OFFENCES</v>
          </cell>
          <cell r="C7268" t="str">
            <v>Traffic Offences</v>
          </cell>
          <cell r="E7268" t="str">
            <v>Traffic</v>
          </cell>
        </row>
        <row r="7269">
          <cell r="A7269" t="str">
            <v>L208</v>
          </cell>
          <cell r="B7269" t="str">
            <v>Drove contrary to an alcohol interlock licence</v>
          </cell>
          <cell r="C7269" t="str">
            <v>Traffic Offences</v>
          </cell>
          <cell r="E7269" t="str">
            <v>Traffic</v>
          </cell>
        </row>
        <row r="7270">
          <cell r="A7270">
            <v>9802</v>
          </cell>
          <cell r="B7270" t="str">
            <v>ALLOWS SMOKING</v>
          </cell>
          <cell r="C7270" t="str">
            <v>Other Offences</v>
          </cell>
          <cell r="D7270" t="str">
            <v>JUSTICE (MISCELLANEOUS)</v>
          </cell>
          <cell r="E7270" t="str">
            <v>Other</v>
          </cell>
        </row>
        <row r="7271">
          <cell r="A7271">
            <v>9397</v>
          </cell>
          <cell r="B7271" t="str">
            <v>USING HAZARDOUS SUBSTANCE TO CATCH OR DESTROY FISH</v>
          </cell>
          <cell r="C7271" t="str">
            <v>Other Offences</v>
          </cell>
          <cell r="D7271" t="str">
            <v>JUSTICE (MISCELLANEOUS)</v>
          </cell>
          <cell r="E7271" t="str">
            <v>Property Damage</v>
          </cell>
        </row>
        <row r="7272">
          <cell r="A7272" t="str">
            <v>R805</v>
          </cell>
          <cell r="B7272" t="str">
            <v>CONTRARY SIGN RESTR PARKING TO M/CYCLES</v>
          </cell>
          <cell r="C7272" t="str">
            <v>Traffic Offences</v>
          </cell>
          <cell r="E7272" t="str">
            <v>Traffic</v>
          </cell>
        </row>
        <row r="7273">
          <cell r="A7273">
            <v>9710</v>
          </cell>
          <cell r="B7273" t="str">
            <v>JUSTICE (SPECIAL)</v>
          </cell>
          <cell r="C7273" t="str">
            <v>Other Offences</v>
          </cell>
          <cell r="D7273" t="str">
            <v>JUSTICE (MISCELLANEOUS)</v>
          </cell>
          <cell r="E7273" t="str">
            <v>Other</v>
          </cell>
        </row>
        <row r="7274">
          <cell r="A7274" t="str">
            <v>J400</v>
          </cell>
          <cell r="B7274" t="str">
            <v>EXCEEDING VEHICLE SPEED LIMITS - SPEED CAMERA OFFENCES</v>
          </cell>
          <cell r="C7274" t="str">
            <v>Traffic Offences</v>
          </cell>
          <cell r="E7274" t="str">
            <v>Traffic</v>
          </cell>
        </row>
        <row r="7275">
          <cell r="A7275" t="str">
            <v>R592</v>
          </cell>
          <cell r="B7275" t="str">
            <v>OPERATED HEAVY MOTOR VEHICLE OVER 3500KGS ON PROHIBITED ROAD - RODNEY</v>
          </cell>
          <cell r="E7275" t="str">
            <v>Traffic</v>
          </cell>
        </row>
        <row r="7276">
          <cell r="A7276" t="str">
            <v>A209</v>
          </cell>
          <cell r="B7276" t="str">
            <v>Zero alcohol licensee's breath contained alcohol - over 400 mcgs</v>
          </cell>
          <cell r="E7276" t="str">
            <v>Traffic</v>
          </cell>
        </row>
        <row r="7277">
          <cell r="A7277" t="str">
            <v>L208</v>
          </cell>
          <cell r="B7277" t="str">
            <v>Drove contrary to an alcohol interlock licence</v>
          </cell>
          <cell r="E7277" t="str">
            <v>Traffic</v>
          </cell>
        </row>
        <row r="7278">
          <cell r="A7278" t="str">
            <v>P189</v>
          </cell>
          <cell r="B7278" t="str">
            <v>OBSCURED LICENCE LABEL - PARKED VEHICLE</v>
          </cell>
          <cell r="C7278" t="str">
            <v>Traffic</v>
          </cell>
          <cell r="E7278" t="str">
            <v>Traffic</v>
          </cell>
        </row>
        <row r="7279">
          <cell r="A7279" t="str">
            <v>L523</v>
          </cell>
          <cell r="B7279" t="str">
            <v>REST DRIVER UNACCOMPANIED BETWEEN 10-5AM</v>
          </cell>
          <cell r="C7279" t="str">
            <v>Traffic</v>
          </cell>
          <cell r="E7279" t="str">
            <v>Traffic</v>
          </cell>
        </row>
        <row r="7280">
          <cell r="A7280" t="str">
            <v>T104</v>
          </cell>
          <cell r="B7280" t="str">
            <v>FAILS TO LODGE MILEAGE RETURN</v>
          </cell>
          <cell r="C7280" t="str">
            <v>Other</v>
          </cell>
          <cell r="E7280" t="str">
            <v>Other</v>
          </cell>
        </row>
        <row r="7281">
          <cell r="A7281" t="str">
            <v>K689</v>
          </cell>
          <cell r="B7281" t="str">
            <v>OPERATED SHUTTLE OTHER THAN BETWEEN REGISTERED START AND END POINTS</v>
          </cell>
          <cell r="C7281" t="str">
            <v>Other</v>
          </cell>
          <cell r="E7281" t="str">
            <v>Other</v>
          </cell>
        </row>
        <row r="7282">
          <cell r="A7282" t="str">
            <v>Q139</v>
          </cell>
          <cell r="B7282" t="str">
            <v>DISPLAYED AN EXPIRED TICKET IN OFF-STREET PARKING AREA - MARLBOROUGH</v>
          </cell>
          <cell r="C7282" t="str">
            <v>Traffic</v>
          </cell>
          <cell r="E7282" t="str">
            <v>Traffic</v>
          </cell>
        </row>
        <row r="7283">
          <cell r="A7283" t="str">
            <v>L562</v>
          </cell>
          <cell r="B7283" t="str">
            <v>AIDED OR ABETTED RESTRICTED RIDER TO CARRY PILLION ON MOTORCYCLE OR MOPED</v>
          </cell>
          <cell r="C7283" t="str">
            <v>Traffic</v>
          </cell>
          <cell r="E7283" t="str">
            <v>Traffic</v>
          </cell>
        </row>
        <row r="7284">
          <cell r="A7284" t="str">
            <v>P299</v>
          </cell>
          <cell r="B7284" t="str">
            <v>PARKED VEHICLE ON A PREPARED GRASS BERM - HASTINGS</v>
          </cell>
          <cell r="C7284" t="str">
            <v>Traffic</v>
          </cell>
          <cell r="E7284" t="str">
            <v>Traffic</v>
          </cell>
        </row>
        <row r="7285">
          <cell r="A7285" t="str">
            <v>P225</v>
          </cell>
          <cell r="B7285" t="str">
            <v>PARKED A VEHICLE DISPLAYING FOR SALE SIGN - DUNEDIN</v>
          </cell>
          <cell r="C7285" t="str">
            <v>Traffic</v>
          </cell>
          <cell r="E7285" t="str">
            <v>Traffic</v>
          </cell>
        </row>
        <row r="7286">
          <cell r="A7286">
            <v>9585</v>
          </cell>
          <cell r="B7286" t="str">
            <v>TAMPERING WITH A WEIGHT OR MEASURE</v>
          </cell>
          <cell r="C7286" t="str">
            <v>Dishonesty</v>
          </cell>
          <cell r="D7286" t="str">
            <v>JUSTICE (MISCELLANEOUS)</v>
          </cell>
          <cell r="E7286" t="str">
            <v>Dishonesty</v>
          </cell>
        </row>
        <row r="7287">
          <cell r="A7287" t="str">
            <v>K720</v>
          </cell>
          <cell r="B7287" t="str">
            <v>OPERATOR OF SPECIAL PASSENGER SERVICE FAILED TO REGISTER SERVICE WITH THE AGENCY</v>
          </cell>
          <cell r="C7287" t="str">
            <v>Other</v>
          </cell>
          <cell r="E7287" t="str">
            <v>Other</v>
          </cell>
        </row>
        <row r="7288">
          <cell r="A7288">
            <v>9097</v>
          </cell>
          <cell r="B7288" t="str">
            <v>OTHER BREACH OF ELECTRICITY (SAFETY) REGULATIONS 2009</v>
          </cell>
          <cell r="C7288" t="str">
            <v>Other</v>
          </cell>
          <cell r="D7288" t="str">
            <v>JUSTICE (MISCELLANEOUS)</v>
          </cell>
          <cell r="E7288" t="str">
            <v>Other</v>
          </cell>
        </row>
        <row r="7289">
          <cell r="A7289" t="str">
            <v>N304</v>
          </cell>
          <cell r="B7289" t="str">
            <v>EXCESS FORWARD LENGTH</v>
          </cell>
          <cell r="C7289" t="str">
            <v>Traffic</v>
          </cell>
          <cell r="E7289" t="str">
            <v>Traffic</v>
          </cell>
        </row>
        <row r="7290">
          <cell r="A7290" t="str">
            <v>L543</v>
          </cell>
          <cell r="B7290" t="str">
            <v>DRIVER DROVE MORE THAN 8 HOURS IN A DAY - STAGE 2 ACCELERATED LICENCE</v>
          </cell>
          <cell r="C7290" t="str">
            <v>Traffic</v>
          </cell>
          <cell r="E7290" t="str">
            <v>Traffic</v>
          </cell>
        </row>
        <row r="7291">
          <cell r="A7291" t="str">
            <v>C104</v>
          </cell>
          <cell r="B7291" t="str">
            <v>USED VEH AT NIGHT WITH DAYLIGHT WOF</v>
          </cell>
          <cell r="C7291" t="str">
            <v>Traffic</v>
          </cell>
          <cell r="E7291" t="str">
            <v>Traffic</v>
          </cell>
        </row>
        <row r="7292">
          <cell r="A7292" t="str">
            <v>E803</v>
          </cell>
          <cell r="B7292" t="str">
            <v>EXC 30 KM/H RESTRICTION ON GRAFTON BRDGE</v>
          </cell>
          <cell r="C7292" t="str">
            <v>Traffic</v>
          </cell>
          <cell r="E7292" t="str">
            <v>Traffic</v>
          </cell>
        </row>
        <row r="7293">
          <cell r="A7293">
            <v>6353</v>
          </cell>
          <cell r="B7293" t="str">
            <v>FAILS TO COMPLY WITH ORDER TO SLAUGHTER</v>
          </cell>
          <cell r="C7293" t="str">
            <v>Other</v>
          </cell>
          <cell r="D7293" t="str">
            <v>PROPERTY ABUSES</v>
          </cell>
          <cell r="E7293" t="str">
            <v>Other</v>
          </cell>
        </row>
        <row r="7294">
          <cell r="A7294" t="str">
            <v>H129</v>
          </cell>
          <cell r="B7294" t="str">
            <v>EXCEEDED MAXIMUM READING ON DISTANCE LICENCE - HEAVY RUC VEHICLE</v>
          </cell>
          <cell r="C7294" t="str">
            <v>Traffic</v>
          </cell>
          <cell r="E7294" t="str">
            <v>Traffic</v>
          </cell>
        </row>
        <row r="7295">
          <cell r="A7295" t="str">
            <v>A405</v>
          </cell>
          <cell r="B7295" t="str">
            <v>REFUSED TO UNDERGO COMPULSORY IMPAIRMENT TEST</v>
          </cell>
          <cell r="C7295" t="str">
            <v>Other</v>
          </cell>
          <cell r="E7295" t="str">
            <v>Other</v>
          </cell>
        </row>
        <row r="7296">
          <cell r="A7296" t="str">
            <v>E973</v>
          </cell>
          <cell r="B7296" t="str">
            <v>EXCEEDED 30 KM/H POSTED SPEED LIMIT</v>
          </cell>
          <cell r="C7296" t="str">
            <v>Traffic</v>
          </cell>
          <cell r="E7296" t="str">
            <v>Traffic</v>
          </cell>
        </row>
        <row r="7297">
          <cell r="A7297" t="str">
            <v>P958</v>
          </cell>
          <cell r="B7297" t="str">
            <v>STOPPED VEHICLE IN LYTTELTON TUNNEL</v>
          </cell>
          <cell r="C7297" t="str">
            <v>Traffic</v>
          </cell>
          <cell r="E7297" t="str">
            <v>Traffic</v>
          </cell>
        </row>
        <row r="7298">
          <cell r="A7298">
            <v>3751</v>
          </cell>
          <cell r="B7298" t="str">
            <v>OFFENCES OF DECEIT PATERNITY PROCEED</v>
          </cell>
          <cell r="C7298" t="str">
            <v>Other</v>
          </cell>
          <cell r="D7298" t="str">
            <v>DRUGS AND ANTI SOCIAL OFFENCES</v>
          </cell>
          <cell r="E7298" t="str">
            <v>Other</v>
          </cell>
        </row>
        <row r="7299">
          <cell r="A7299">
            <v>6833</v>
          </cell>
          <cell r="B7299" t="str">
            <v>FAIL TO NOTIFY CHANGE OF ADDRESS ARMS ACT</v>
          </cell>
          <cell r="C7299" t="str">
            <v>Weapons</v>
          </cell>
          <cell r="D7299" t="str">
            <v>PROPERTY ABUSES</v>
          </cell>
          <cell r="E7299" t="str">
            <v>Weapons</v>
          </cell>
        </row>
        <row r="7300">
          <cell r="A7300" t="str">
            <v>R500</v>
          </cell>
          <cell r="B7300" t="str">
            <v>OTHER BY-LAW OFFENCES</v>
          </cell>
          <cell r="C7300" t="str">
            <v>Other</v>
          </cell>
          <cell r="E7300" t="str">
            <v>Other</v>
          </cell>
        </row>
        <row r="7301">
          <cell r="A7301">
            <v>9476</v>
          </cell>
          <cell r="B7301" t="str">
            <v>BREACH VETERINARY SERVICES ACT</v>
          </cell>
          <cell r="C7301" t="str">
            <v>Other</v>
          </cell>
          <cell r="D7301" t="str">
            <v>JUSTICE (MISCELLANEOUS)</v>
          </cell>
          <cell r="E7301" t="str">
            <v>Other</v>
          </cell>
        </row>
        <row r="7302">
          <cell r="A7302" t="str">
            <v>F668</v>
          </cell>
          <cell r="B7302" t="str">
            <v>WRONG WAY ON ONE WAY ST-WARD ST HAMILTON</v>
          </cell>
          <cell r="C7302" t="str">
            <v>Traffic</v>
          </cell>
          <cell r="E7302" t="str">
            <v>Traffic</v>
          </cell>
        </row>
        <row r="7303">
          <cell r="A7303" t="str">
            <v>E302</v>
          </cell>
          <cell r="B7303" t="str">
            <v>HEAVY M/VEH EXCEEDING 80 KMH WHILE TOWING</v>
          </cell>
          <cell r="C7303" t="str">
            <v>Traffic</v>
          </cell>
          <cell r="E7303" t="str">
            <v>Traffic</v>
          </cell>
        </row>
        <row r="7304">
          <cell r="A7304">
            <v>9374</v>
          </cell>
          <cell r="B7304" t="str">
            <v>BREACH TOXIC SUBSTANCES ACT</v>
          </cell>
          <cell r="C7304" t="str">
            <v>Other</v>
          </cell>
          <cell r="D7304" t="str">
            <v>JUSTICE (MISCELLANEOUS)</v>
          </cell>
          <cell r="E7304" t="str">
            <v>Other</v>
          </cell>
        </row>
        <row r="7305">
          <cell r="A7305" t="str">
            <v>L444</v>
          </cell>
          <cell r="B7305" t="str">
            <v>FAILS TO SURR PERSONALISED REG PLATE(S)</v>
          </cell>
          <cell r="C7305" t="str">
            <v>Traffic</v>
          </cell>
          <cell r="E7305" t="str">
            <v>Traffic</v>
          </cell>
        </row>
        <row r="7306">
          <cell r="A7306" t="str">
            <v>Q137</v>
          </cell>
          <cell r="B7306" t="str">
            <v>PARKED OVER A LINE MARKING A PARKING SPACE - MARLBOROUGH</v>
          </cell>
          <cell r="C7306" t="str">
            <v>Traffic</v>
          </cell>
          <cell r="E7306" t="str">
            <v>Traffic</v>
          </cell>
        </row>
        <row r="7307">
          <cell r="A7307" t="str">
            <v>P236</v>
          </cell>
          <cell r="B7307" t="str">
            <v>PARKED HEAVY VEHICLE FOR MORE THAN ONE HOUR IN RESIDENTIAL AREA - HAMILTON</v>
          </cell>
          <cell r="C7307" t="str">
            <v>Traffic</v>
          </cell>
          <cell r="E7307" t="str">
            <v>Traffic</v>
          </cell>
        </row>
        <row r="7308">
          <cell r="A7308" t="str">
            <v>R587</v>
          </cell>
          <cell r="B7308" t="str">
            <v>DROVE QUADBIKE ONTO A BEACH OTHERWISE THAN AT DESIGNATED ACCESS POINT - TAURANGA</v>
          </cell>
          <cell r="C7308" t="str">
            <v>Traffic</v>
          </cell>
          <cell r="E7308" t="str">
            <v>Traffic</v>
          </cell>
        </row>
        <row r="7309">
          <cell r="A7309">
            <v>9279</v>
          </cell>
          <cell r="B7309" t="str">
            <v>BREACH SOUTHLAND RC NAVIGATION SAFETY BYLAWS 2009</v>
          </cell>
          <cell r="C7309" t="str">
            <v>Other</v>
          </cell>
          <cell r="D7309" t="str">
            <v>JUSTICE (MISCELLANEOUS)</v>
          </cell>
          <cell r="E7309" t="str">
            <v>Other</v>
          </cell>
        </row>
        <row r="7310">
          <cell r="A7310" t="str">
            <v>N522</v>
          </cell>
          <cell r="B7310" t="str">
            <v>POINT OF ATTACHMENT FOR ARTICULATED VEHICLE TOO FAR BACK</v>
          </cell>
          <cell r="C7310" t="str">
            <v>Traffic</v>
          </cell>
          <cell r="E7310" t="str">
            <v>Traffic</v>
          </cell>
        </row>
        <row r="7311">
          <cell r="A7311" t="str">
            <v>T101</v>
          </cell>
          <cell r="B7311" t="str">
            <v>BREACH GOODS SERVICE LICENCE</v>
          </cell>
          <cell r="C7311" t="str">
            <v>Other</v>
          </cell>
          <cell r="E7311" t="str">
            <v>Other</v>
          </cell>
        </row>
        <row r="7312">
          <cell r="A7312" t="str">
            <v>V201</v>
          </cell>
          <cell r="B7312" t="str">
            <v>STATIONARY VEHICLE NOT DISPLAYING LIGHTS</v>
          </cell>
          <cell r="C7312" t="str">
            <v>Traffic</v>
          </cell>
          <cell r="E7312" t="str">
            <v>Traffic</v>
          </cell>
        </row>
        <row r="7313">
          <cell r="A7313" t="str">
            <v>P104</v>
          </cell>
          <cell r="B7313" t="str">
            <v>PARKED ON OR NEAR A PEDESTRIAN CROSSING</v>
          </cell>
          <cell r="C7313" t="str">
            <v>Traffic</v>
          </cell>
          <cell r="E7313" t="str">
            <v>Traffic</v>
          </cell>
        </row>
        <row r="7314">
          <cell r="A7314" t="str">
            <v>P330</v>
          </cell>
          <cell r="B7314" t="str">
            <v>PARKED VEHICLE FOR PURPOSES OF CAMPING - WAIPA</v>
          </cell>
          <cell r="C7314" t="str">
            <v>Traffic</v>
          </cell>
          <cell r="E7314" t="str">
            <v>Traffic</v>
          </cell>
        </row>
        <row r="7315">
          <cell r="A7315" t="str">
            <v>N555</v>
          </cell>
          <cell r="B7315" t="str">
            <v>FAILED TO PRODUCE OVERDIMENSION DOCUMENT</v>
          </cell>
          <cell r="C7315" t="str">
            <v>Traffic</v>
          </cell>
          <cell r="E7315" t="str">
            <v>Traffic</v>
          </cell>
        </row>
        <row r="7316">
          <cell r="A7316" t="str">
            <v>W400</v>
          </cell>
          <cell r="B7316" t="str">
            <v>RESTRICTIONS ON SALE OF MOTOR SPIRITS</v>
          </cell>
          <cell r="C7316" t="str">
            <v>Other</v>
          </cell>
          <cell r="E7316" t="str">
            <v>Other</v>
          </cell>
        </row>
        <row r="7317">
          <cell r="A7317">
            <v>2465</v>
          </cell>
          <cell r="B7317" t="str">
            <v>PROSTITUTE BEHAVES RIOTOUS/INDECENTLY</v>
          </cell>
          <cell r="C7317" t="str">
            <v>Other</v>
          </cell>
          <cell r="D7317" t="str">
            <v>SEXUAL OFFENCES</v>
          </cell>
          <cell r="E7317" t="str">
            <v>Other</v>
          </cell>
        </row>
        <row r="7318">
          <cell r="A7318" t="str">
            <v>E400</v>
          </cell>
          <cell r="B7318" t="str">
            <v>EXCEEDING 40 KM/H PT.CHALMERS</v>
          </cell>
          <cell r="C7318" t="str">
            <v>Traffic</v>
          </cell>
          <cell r="E7318" t="str">
            <v>Traffic</v>
          </cell>
        </row>
        <row r="7319">
          <cell r="A7319">
            <v>9093</v>
          </cell>
          <cell r="B7319" t="str">
            <v>BREACH ELECTRICITY (SAFETY) REGULATIONS PART 4 - SAFETY WORKS</v>
          </cell>
          <cell r="C7319" t="str">
            <v>Other</v>
          </cell>
          <cell r="D7319" t="str">
            <v>JUSTICE (MISCELLANEOUS)</v>
          </cell>
          <cell r="E7319" t="str">
            <v>Other</v>
          </cell>
        </row>
        <row r="7320">
          <cell r="A7320">
            <v>7633</v>
          </cell>
          <cell r="B7320" t="str">
            <v>OBSTRUCT/FAIL COMPLY DOG CONTROL OFFICER</v>
          </cell>
          <cell r="C7320" t="str">
            <v>Other</v>
          </cell>
          <cell r="D7320" t="str">
            <v>ADMINISTRATIVE</v>
          </cell>
          <cell r="E7320" t="str">
            <v>Other</v>
          </cell>
        </row>
        <row r="7321">
          <cell r="A7321" t="str">
            <v>J703</v>
          </cell>
          <cell r="B7321" t="str">
            <v>TURNED AT TRAFFIC LIGHTS AGAINST A RED ARROW - CAMERA OFFENCE</v>
          </cell>
          <cell r="C7321" t="str">
            <v>Traffic</v>
          </cell>
          <cell r="E7321" t="str">
            <v>Traffic</v>
          </cell>
        </row>
        <row r="7322">
          <cell r="A7322">
            <v>1838</v>
          </cell>
          <cell r="B7322" t="str">
            <v>UNLAWFULLY DISCLOSED INFORMATION</v>
          </cell>
          <cell r="C7322" t="str">
            <v>Other</v>
          </cell>
          <cell r="D7322" t="str">
            <v>VIOLENCE</v>
          </cell>
          <cell r="E7322" t="str">
            <v>Other</v>
          </cell>
        </row>
        <row r="7323">
          <cell r="A7323">
            <v>7814</v>
          </cell>
          <cell r="B7323" t="str">
            <v>BREACH HOUSING ACT</v>
          </cell>
          <cell r="C7323" t="str">
            <v>Other</v>
          </cell>
          <cell r="D7323" t="str">
            <v>ADMINISTRATIVE</v>
          </cell>
          <cell r="E7323" t="str">
            <v>Other</v>
          </cell>
        </row>
        <row r="7324">
          <cell r="A7324" t="str">
            <v>M628</v>
          </cell>
          <cell r="B7324" t="str">
            <v>INSERTING FOREIGN MATTER INTO PRKNG METER</v>
          </cell>
          <cell r="C7324" t="str">
            <v>Traffic</v>
          </cell>
          <cell r="E7324" t="str">
            <v>Traffic</v>
          </cell>
        </row>
        <row r="7325">
          <cell r="A7325">
            <v>9229</v>
          </cell>
          <cell r="B7325" t="str">
            <v>OTHER BREACHES  CONSERVATION ACT</v>
          </cell>
          <cell r="C7325" t="str">
            <v>Other</v>
          </cell>
          <cell r="D7325" t="str">
            <v>JUSTICE (MISCELLANEOUS)</v>
          </cell>
          <cell r="E7325" t="str">
            <v>Other</v>
          </cell>
        </row>
        <row r="7326">
          <cell r="A7326">
            <v>9365</v>
          </cell>
          <cell r="B7326" t="str">
            <v>BREACH MARINE MAMMALS PROTECTION ACT</v>
          </cell>
          <cell r="C7326" t="str">
            <v>Other</v>
          </cell>
          <cell r="D7326" t="str">
            <v>JUSTICE (MISCELLANEOUS)</v>
          </cell>
          <cell r="E7326" t="str">
            <v>Other</v>
          </cell>
        </row>
        <row r="7327">
          <cell r="A7327" t="str">
            <v>H205</v>
          </cell>
          <cell r="B7327" t="str">
            <v>HUBODOMETER NOT VISIBLE</v>
          </cell>
          <cell r="C7327" t="str">
            <v>Traffic</v>
          </cell>
          <cell r="E7327" t="str">
            <v>Traffic</v>
          </cell>
        </row>
        <row r="7328">
          <cell r="A7328" t="str">
            <v>V231</v>
          </cell>
          <cell r="B7328" t="str">
            <v>DROVE WITHOUT THE APPROPRIATE LIGHTS ILLUMINATED</v>
          </cell>
          <cell r="C7328" t="str">
            <v>Traffic</v>
          </cell>
          <cell r="E7328" t="str">
            <v>Traffic</v>
          </cell>
        </row>
        <row r="7329">
          <cell r="A7329">
            <v>3949</v>
          </cell>
          <cell r="B7329" t="str">
            <v>OTHER MINOR LIQUOR OFFENCES</v>
          </cell>
          <cell r="C7329" t="str">
            <v>Other</v>
          </cell>
          <cell r="D7329" t="str">
            <v>DRUGS AND ANTI SOCIAL OFFENCES</v>
          </cell>
          <cell r="E7329" t="str">
            <v>Other</v>
          </cell>
        </row>
        <row r="7330">
          <cell r="A7330" t="str">
            <v>N643</v>
          </cell>
          <cell r="B7330" t="str">
            <v>OPERATED HEAVY VEHICLE WITH NON-COMPLIANT 90 MM FIFTH WHEEL ASSEMBLY</v>
          </cell>
          <cell r="C7330" t="str">
            <v>Traffic</v>
          </cell>
          <cell r="E7330" t="str">
            <v>Traffic</v>
          </cell>
        </row>
        <row r="7331">
          <cell r="A7331">
            <v>9312</v>
          </cell>
          <cell r="B7331" t="str">
            <v>BREACH DECK CARGO REGS</v>
          </cell>
          <cell r="C7331" t="str">
            <v>Other</v>
          </cell>
          <cell r="D7331" t="str">
            <v>JUSTICE (MISCELLANEOUS)</v>
          </cell>
          <cell r="E7331" t="str">
            <v>Other</v>
          </cell>
        </row>
        <row r="7332">
          <cell r="A7332" t="str">
            <v>S801</v>
          </cell>
          <cell r="B7332" t="str">
            <v>EXCEEDING 20 KMH PASSING SCHOOL BUS</v>
          </cell>
          <cell r="C7332" t="str">
            <v>Traffic</v>
          </cell>
          <cell r="E7332" t="str">
            <v>Traffic</v>
          </cell>
        </row>
        <row r="7333">
          <cell r="A7333">
            <v>9197</v>
          </cell>
          <cell r="B7333" t="str">
            <v>NOT PROVIDING REQUESTED INFORMATION</v>
          </cell>
          <cell r="C7333" t="str">
            <v>Other</v>
          </cell>
          <cell r="D7333" t="str">
            <v>JUSTICE (MISCELLANEOUS)</v>
          </cell>
          <cell r="E7333" t="str">
            <v>Other</v>
          </cell>
        </row>
        <row r="7334">
          <cell r="A7334" t="str">
            <v>L534</v>
          </cell>
          <cell r="B7334" t="str">
            <v>AIDED/ABETTED RESTRICTED DRIVER TO RIDE MOTORCYCLE BETWEEN 10PM AND 5AM</v>
          </cell>
          <cell r="C7334" t="str">
            <v>Traffic</v>
          </cell>
          <cell r="E7334" t="str">
            <v>Traffic</v>
          </cell>
        </row>
        <row r="7335">
          <cell r="A7335" t="str">
            <v>V224</v>
          </cell>
          <cell r="B7335" t="str">
            <v>DISPL REVERSING LIGHT WHILE FRWARD MOTION</v>
          </cell>
          <cell r="C7335" t="str">
            <v>Traffic</v>
          </cell>
          <cell r="E7335" t="str">
            <v>Traffic</v>
          </cell>
        </row>
        <row r="7336">
          <cell r="A7336">
            <v>1836</v>
          </cell>
          <cell r="B7336" t="str">
            <v>POSSESS FOR SALE/SUPPLY LISTENING DEVICE</v>
          </cell>
          <cell r="C7336" t="str">
            <v>Other</v>
          </cell>
          <cell r="D7336" t="str">
            <v>VIOLENCE</v>
          </cell>
          <cell r="E7336" t="str">
            <v>Other</v>
          </cell>
        </row>
        <row r="7337">
          <cell r="A7337" t="str">
            <v>K301</v>
          </cell>
          <cell r="B7337" t="str">
            <v>OPERATOR INFORMATION NOT IN OR ON VEHICLE RECOVERY VEHICLE</v>
          </cell>
          <cell r="C7337" t="str">
            <v>Traffic</v>
          </cell>
          <cell r="E7337" t="str">
            <v>Traffic</v>
          </cell>
        </row>
        <row r="7338">
          <cell r="A7338" t="str">
            <v>N374</v>
          </cell>
          <cell r="B7338" t="str">
            <v>EXCSSVE SPACE BTWN 2 VEH IN A COMBINATION</v>
          </cell>
          <cell r="C7338" t="str">
            <v>Traffic</v>
          </cell>
          <cell r="E7338" t="str">
            <v>Traffic</v>
          </cell>
        </row>
        <row r="7339">
          <cell r="A7339">
            <v>5991</v>
          </cell>
          <cell r="B7339" t="str">
            <v>CONSPIRES TO DEAL WITH ETC METH/AMPTH</v>
          </cell>
          <cell r="C7339" t="str">
            <v>Drugs</v>
          </cell>
          <cell r="D7339" t="str">
            <v>PROPERTY DAMAGE</v>
          </cell>
          <cell r="E7339" t="str">
            <v>Drugs</v>
          </cell>
        </row>
        <row r="7340">
          <cell r="A7340" t="str">
            <v>R668</v>
          </cell>
          <cell r="B7340" t="str">
            <v>DROVE MV ON PROHIBITED ROAD - WHAKATANE</v>
          </cell>
          <cell r="C7340" t="str">
            <v>Traffic</v>
          </cell>
          <cell r="E7340" t="str">
            <v>Traffic</v>
          </cell>
        </row>
        <row r="7341">
          <cell r="A7341">
            <v>7989</v>
          </cell>
          <cell r="B7341" t="str">
            <v>BREACH OF HAZARDOUS SUBSTANCES AND NEW ORGANISMS ACT 1996</v>
          </cell>
          <cell r="C7341" t="str">
            <v>Other</v>
          </cell>
          <cell r="D7341" t="str">
            <v>ADMINISTRATIVE</v>
          </cell>
          <cell r="E7341" t="str">
            <v>Other</v>
          </cell>
        </row>
        <row r="7342">
          <cell r="A7342" t="str">
            <v>K779</v>
          </cell>
          <cell r="B7342" t="str">
            <v>TAXI DRIVER FAILED TO PRODUCE TAXI METER CERTIFICATE ON DEMAND</v>
          </cell>
          <cell r="C7342" t="str">
            <v>Other</v>
          </cell>
          <cell r="E7342" t="str">
            <v>Other</v>
          </cell>
        </row>
        <row r="7343">
          <cell r="A7343">
            <v>2846</v>
          </cell>
          <cell r="B7343" t="str">
            <v>PERMIT INDECENT ACT - GIRL 12-16</v>
          </cell>
          <cell r="C7343" t="str">
            <v>Sexual</v>
          </cell>
          <cell r="D7343" t="str">
            <v>SEXUAL OFFENCES</v>
          </cell>
          <cell r="E7343" t="str">
            <v>Sexual</v>
          </cell>
        </row>
        <row r="7344">
          <cell r="A7344">
            <v>8187</v>
          </cell>
          <cell r="B7344" t="str">
            <v>PERMIT CHILD UND 12 RIDE ON TRACTOR</v>
          </cell>
          <cell r="C7344" t="str">
            <v>Traffic</v>
          </cell>
          <cell r="D7344" t="str">
            <v>TRAFFIC</v>
          </cell>
          <cell r="E7344" t="str">
            <v>Traffic</v>
          </cell>
        </row>
        <row r="7345">
          <cell r="A7345">
            <v>9046</v>
          </cell>
          <cell r="B7345" t="str">
            <v>20(1)(F) LIMITING THE NUMBER OF DOGS THAT MAY BE KEPT ON ANY LAND OR PREMISES</v>
          </cell>
          <cell r="C7345" t="str">
            <v>Other</v>
          </cell>
          <cell r="D7345" t="str">
            <v>JUSTICE (MISCELLANEOUS)</v>
          </cell>
          <cell r="E7345" t="str">
            <v>Other</v>
          </cell>
        </row>
        <row r="7346">
          <cell r="A7346" t="str">
            <v>J403</v>
          </cell>
          <cell r="B7346" t="str">
            <v>EXCEEDED 80KM/H WHILE TOWING SPD CAM</v>
          </cell>
          <cell r="C7346" t="str">
            <v>Traffic</v>
          </cell>
          <cell r="E7346" t="str">
            <v>Traffic</v>
          </cell>
        </row>
        <row r="7347">
          <cell r="A7347">
            <v>2522</v>
          </cell>
          <cell r="B7347" t="str">
            <v>SUPPLY VIDEO RECORDING WTHOUT ISSUED LABE</v>
          </cell>
          <cell r="C7347" t="str">
            <v>Other</v>
          </cell>
          <cell r="D7347" t="str">
            <v>SEXUAL OFFENCES</v>
          </cell>
          <cell r="E7347" t="str">
            <v>Other</v>
          </cell>
        </row>
        <row r="7348">
          <cell r="A7348" t="str">
            <v>O120</v>
          </cell>
          <cell r="B7348" t="str">
            <v>DEFFECTIVE OR NO BRAKES ON MOPED</v>
          </cell>
          <cell r="C7348" t="str">
            <v>Traffic</v>
          </cell>
          <cell r="E7348" t="str">
            <v>Traffic</v>
          </cell>
        </row>
        <row r="7349">
          <cell r="A7349">
            <v>2164</v>
          </cell>
          <cell r="B7349" t="str">
            <v>ATTEMPT SEXUAL VIOLATION SPOUSE(NO WEAPN)</v>
          </cell>
          <cell r="C7349" t="str">
            <v>Sexual</v>
          </cell>
          <cell r="D7349" t="str">
            <v>SEXUAL OFFENCES</v>
          </cell>
          <cell r="E7349" t="str">
            <v>Sexual</v>
          </cell>
        </row>
        <row r="7350">
          <cell r="A7350">
            <v>5943</v>
          </cell>
          <cell r="B7350" t="str">
            <v>POSSESS FOR SUPPLY - FANTASY TYPE SUBSTANCES</v>
          </cell>
          <cell r="C7350" t="str">
            <v>Drugs</v>
          </cell>
          <cell r="D7350" t="str">
            <v>DRUGS AND ANTI SOCIAL OFFENCES</v>
          </cell>
          <cell r="E7350" t="str">
            <v>Drugs</v>
          </cell>
        </row>
        <row r="7351">
          <cell r="A7351" t="str">
            <v>V205</v>
          </cell>
          <cell r="B7351" t="str">
            <v>WRONGLY ADJUSTED HEADLIGHTS</v>
          </cell>
          <cell r="C7351" t="str">
            <v>Traffic</v>
          </cell>
          <cell r="E7351" t="str">
            <v>Traffic</v>
          </cell>
        </row>
        <row r="7352">
          <cell r="A7352" t="str">
            <v>W616</v>
          </cell>
          <cell r="B7352" t="str">
            <v>PRESENTED EVIDENCE OF AGE CONTAINING FALSE INFORMATION (MANAGER)</v>
          </cell>
          <cell r="C7352" t="str">
            <v>Other</v>
          </cell>
          <cell r="E7352" t="str">
            <v>Other</v>
          </cell>
        </row>
        <row r="7353">
          <cell r="A7353">
            <v>9175</v>
          </cell>
          <cell r="B7353" t="str">
            <v>FAILURE TO ADVICE PERSON OF MUZZLE AND LEASHING REQUIREMENTS</v>
          </cell>
          <cell r="C7353" t="str">
            <v>Other</v>
          </cell>
          <cell r="D7353" t="str">
            <v>JUSTICE (MISCELLANEOUS)</v>
          </cell>
          <cell r="E7353" t="str">
            <v>Other</v>
          </cell>
        </row>
        <row r="7354">
          <cell r="A7354">
            <v>7985</v>
          </cell>
          <cell r="B7354" t="str">
            <v>BREACH OF CUSTOMS AND EXCISE ACT</v>
          </cell>
          <cell r="C7354" t="str">
            <v>Other</v>
          </cell>
          <cell r="D7354" t="str">
            <v>ADMINISTRATIVE</v>
          </cell>
          <cell r="E7354" t="str">
            <v>Other</v>
          </cell>
        </row>
        <row r="7355">
          <cell r="A7355">
            <v>7185</v>
          </cell>
          <cell r="B7355" t="str">
            <v>BREACH OF HOME DETENTION</v>
          </cell>
          <cell r="C7355" t="str">
            <v>Breaches</v>
          </cell>
          <cell r="D7355" t="str">
            <v>ADMINISTRATIVE</v>
          </cell>
          <cell r="E7355" t="str">
            <v>Breaches</v>
          </cell>
        </row>
        <row r="7356">
          <cell r="A7356" t="str">
            <v>A516</v>
          </cell>
          <cell r="B7356" t="str">
            <v>AID/PERMIT PERSON DRIVE EXCESS BREATH LVL</v>
          </cell>
          <cell r="C7356" t="str">
            <v>Traffic</v>
          </cell>
          <cell r="E7356" t="str">
            <v>Traffic</v>
          </cell>
        </row>
        <row r="7357">
          <cell r="A7357">
            <v>9586</v>
          </cell>
          <cell r="B7357" t="str">
            <v>ALTERING A STAMPED WEIGHT OR MEASURE</v>
          </cell>
          <cell r="C7357" t="str">
            <v>Dishonesty</v>
          </cell>
          <cell r="D7357" t="str">
            <v>JUSTICE (MISCELLANEOUS)</v>
          </cell>
          <cell r="E7357" t="str">
            <v>Dishonesty</v>
          </cell>
        </row>
        <row r="7358">
          <cell r="A7358" t="str">
            <v>N544</v>
          </cell>
          <cell r="B7358" t="str">
            <v>STANDARD VEHICLE CARRIED MULTIPLE OVERDIMENSION LOADS</v>
          </cell>
          <cell r="C7358" t="str">
            <v>Traffic</v>
          </cell>
          <cell r="E7358" t="str">
            <v>Traffic</v>
          </cell>
        </row>
        <row r="7359">
          <cell r="A7359">
            <v>5962</v>
          </cell>
          <cell r="B7359" t="str">
            <v>CONSUME/SMOKE/USE - ECSTASY</v>
          </cell>
          <cell r="C7359" t="str">
            <v>Drugs</v>
          </cell>
          <cell r="D7359" t="str">
            <v>DRUGS AND ANTI SOCIAL OFFENCES</v>
          </cell>
          <cell r="E7359" t="str">
            <v>Drugs</v>
          </cell>
        </row>
        <row r="7360">
          <cell r="A7360" t="str">
            <v>A111</v>
          </cell>
          <cell r="B7360" t="str">
            <v>UNDER INFLUENCE OF DRINK/DRUG CAUSING DEATH</v>
          </cell>
          <cell r="C7360" t="str">
            <v>Violence</v>
          </cell>
          <cell r="E7360" t="str">
            <v>Violence</v>
          </cell>
        </row>
        <row r="7361">
          <cell r="A7361">
            <v>7872</v>
          </cell>
          <cell r="B7361" t="str">
            <v>BREACH PUBLIC HOLIDAYS ACT</v>
          </cell>
          <cell r="C7361" t="str">
            <v>Other</v>
          </cell>
          <cell r="D7361" t="str">
            <v>ADMINISTRATIVE</v>
          </cell>
          <cell r="E7361" t="str">
            <v>Other</v>
          </cell>
        </row>
        <row r="7362">
          <cell r="A7362">
            <v>7640</v>
          </cell>
          <cell r="B7362" t="str">
            <v>DOG CONTROL ACT 1996</v>
          </cell>
          <cell r="C7362" t="str">
            <v>Other</v>
          </cell>
          <cell r="D7362" t="str">
            <v>ADMINISTRATIVE</v>
          </cell>
          <cell r="E7362" t="str">
            <v>Other</v>
          </cell>
        </row>
        <row r="7363">
          <cell r="A7363">
            <v>9044</v>
          </cell>
          <cell r="B7363" t="str">
            <v>20(1)(D) DESIGNATING SPECIFIED AREAS AS DOG EXERCISE AREAS</v>
          </cell>
          <cell r="C7363" t="str">
            <v>Other</v>
          </cell>
          <cell r="D7363" t="str">
            <v>JUSTICE (MISCELLANEOUS)</v>
          </cell>
          <cell r="E7363" t="str">
            <v>Other</v>
          </cell>
        </row>
        <row r="7364">
          <cell r="A7364">
            <v>6436</v>
          </cell>
          <cell r="B7364" t="str">
            <v>PERS 16-20 PROCURES FIREARM NO PERM</v>
          </cell>
          <cell r="C7364" t="str">
            <v>Weapons</v>
          </cell>
          <cell r="D7364" t="str">
            <v>PROPERTY ABUSES</v>
          </cell>
          <cell r="E7364" t="str">
            <v>Weapons</v>
          </cell>
        </row>
        <row r="7365">
          <cell r="A7365" t="str">
            <v>L460</v>
          </cell>
          <cell r="B7365" t="str">
            <v>OPERATED VEHICLE WHERE INCORRECT LICENCE FEE AND ACC LEVY PAID</v>
          </cell>
          <cell r="C7365" t="str">
            <v>Traffic</v>
          </cell>
          <cell r="E7365" t="str">
            <v>Traffic</v>
          </cell>
        </row>
        <row r="7366">
          <cell r="A7366" t="str">
            <v>R555</v>
          </cell>
          <cell r="B7366" t="str">
            <v>CLEANED WINDOWS OF A VEHICLE ON A ROAD - WAITAKERE CITY</v>
          </cell>
          <cell r="C7366" t="str">
            <v>Traffic</v>
          </cell>
          <cell r="E7366" t="str">
            <v>Traffic</v>
          </cell>
        </row>
        <row r="7367">
          <cell r="A7367" t="str">
            <v>M256</v>
          </cell>
          <cell r="B7367" t="str">
            <v>DRIVER FAILED TO CARRY WORK TIME VARIATION AND PRODUCE ON DEMAND</v>
          </cell>
          <cell r="C7367" t="str">
            <v>Traffic</v>
          </cell>
          <cell r="E7367" t="str">
            <v>Other</v>
          </cell>
        </row>
        <row r="7368">
          <cell r="A7368">
            <v>3821</v>
          </cell>
          <cell r="B7368" t="str">
            <v>HINDERS/OBSTRUCTS EXECUTION OF WARRANT</v>
          </cell>
          <cell r="C7368" t="str">
            <v>Other</v>
          </cell>
          <cell r="D7368" t="str">
            <v>DRUGS AND ANTI SOCIAL OFFENCES</v>
          </cell>
          <cell r="E7368" t="str">
            <v>Other</v>
          </cell>
        </row>
        <row r="7369">
          <cell r="A7369" t="str">
            <v>R547</v>
          </cell>
          <cell r="B7369" t="str">
            <v>USED AN ENGINE BRAKE IN HAMILTON CITY</v>
          </cell>
          <cell r="C7369" t="str">
            <v>Traffic</v>
          </cell>
          <cell r="E7369" t="str">
            <v>Traffic</v>
          </cell>
        </row>
        <row r="7370">
          <cell r="A7370" t="str">
            <v>R557</v>
          </cell>
          <cell r="B7370" t="str">
            <v>USED SKATEBOARD OR SKATES IN PROHIBITED AREA - GISBORNE</v>
          </cell>
          <cell r="E7370" t="str">
            <v>Other</v>
          </cell>
        </row>
        <row r="7371">
          <cell r="A7371">
            <v>7130</v>
          </cell>
          <cell r="B7371" t="str">
            <v>OFFENCES AFTER SENTENCE PASSED</v>
          </cell>
          <cell r="C7371" t="str">
            <v>Other</v>
          </cell>
          <cell r="D7371" t="str">
            <v>ADMINISTRATIVE</v>
          </cell>
          <cell r="E7371" t="str">
            <v>Other</v>
          </cell>
        </row>
        <row r="7372">
          <cell r="A7372" t="str">
            <v>N692</v>
          </cell>
          <cell r="B7372" t="str">
            <v>BREACHED CRITICAL CONDITION - OVERDIMENSION PERMIT - MAXIMUM DIMENSIONS</v>
          </cell>
          <cell r="C7372" t="str">
            <v>Traffic</v>
          </cell>
          <cell r="E7372" t="str">
            <v>Traffic</v>
          </cell>
        </row>
        <row r="7373">
          <cell r="A7373">
            <v>7171</v>
          </cell>
          <cell r="B7373" t="str">
            <v>OBSTRUCT/HINDER/RESIST IPCA</v>
          </cell>
          <cell r="C7373" t="str">
            <v>Other</v>
          </cell>
          <cell r="D7373" t="str">
            <v>ADMINISTRATIVE</v>
          </cell>
          <cell r="E7373" t="str">
            <v>Other</v>
          </cell>
        </row>
        <row r="7374">
          <cell r="A7374">
            <v>5952</v>
          </cell>
          <cell r="B7374" t="str">
            <v>PROCURE/POSSESS - ECSTASY</v>
          </cell>
          <cell r="C7374" t="str">
            <v>Drugs</v>
          </cell>
          <cell r="D7374" t="str">
            <v>DRUGS AND ANTI SOCIAL OFFENCES</v>
          </cell>
          <cell r="E7374" t="str">
            <v>Drugs</v>
          </cell>
        </row>
        <row r="7375">
          <cell r="A7375">
            <v>2169</v>
          </cell>
          <cell r="B7375" t="str">
            <v>OTHER ATTEMP TO COMMIT SEXUAL VIOLATION</v>
          </cell>
          <cell r="C7375" t="str">
            <v>Sexual</v>
          </cell>
          <cell r="D7375" t="str">
            <v>SEXUAL OFFENCES</v>
          </cell>
          <cell r="E7375" t="str">
            <v>Sexual</v>
          </cell>
        </row>
        <row r="7376">
          <cell r="A7376">
            <v>2324</v>
          </cell>
          <cell r="B7376" t="str">
            <v>SODOMY WITH MALE UND 16(OFF UNDER 21</v>
          </cell>
          <cell r="C7376" t="str">
            <v>Sexual</v>
          </cell>
          <cell r="D7376" t="str">
            <v>SEXUAL OFFENCES</v>
          </cell>
          <cell r="E7376" t="str">
            <v>Sexual</v>
          </cell>
        </row>
        <row r="7377">
          <cell r="A7377" t="str">
            <v>A604</v>
          </cell>
          <cell r="B7377" t="str">
            <v>IN CHARGE TRANSPORT SERVICE VEHICLE UNDER INFLUENCE OF A DRUG CAUSING INJURY</v>
          </cell>
          <cell r="C7377" t="str">
            <v>Traffic</v>
          </cell>
          <cell r="E7377" t="str">
            <v>Traffic</v>
          </cell>
        </row>
        <row r="7378">
          <cell r="A7378" t="str">
            <v>A607</v>
          </cell>
          <cell r="B7378" t="str">
            <v>EXCESS BREATH ALCOHOL CAUSING INJURY - IN CHARGE TRANSPORT SERVICE VEHICLE</v>
          </cell>
          <cell r="C7378" t="str">
            <v>Traffic</v>
          </cell>
          <cell r="E7378" t="str">
            <v>Traffic</v>
          </cell>
        </row>
        <row r="7379">
          <cell r="A7379" t="str">
            <v>A670</v>
          </cell>
          <cell r="B7379" t="str">
            <v>AGGRAVATED CARELESS UNDER INFLUENCE CAUSED INJURY - TRANSPORT SERVICE</v>
          </cell>
          <cell r="C7379" t="str">
            <v>Traffic</v>
          </cell>
          <cell r="E7379" t="str">
            <v>Traffic</v>
          </cell>
        </row>
        <row r="7380">
          <cell r="A7380">
            <v>9952</v>
          </cell>
          <cell r="B7380" t="str">
            <v>ARRIVING CRAFT - QUESTIONING</v>
          </cell>
          <cell r="C7380" t="str">
            <v>Other</v>
          </cell>
          <cell r="D7380" t="str">
            <v>JUSTICE (MISCELLANEOUS)</v>
          </cell>
          <cell r="E7380" t="str">
            <v>Other</v>
          </cell>
        </row>
        <row r="7381">
          <cell r="A7381">
            <v>9971</v>
          </cell>
          <cell r="B7381" t="str">
            <v>PERSON - DETAILS/ENTITLEMENT TO TRAVEL</v>
          </cell>
          <cell r="C7381" t="str">
            <v>Other</v>
          </cell>
          <cell r="D7381" t="str">
            <v>JUSTICE (MISCELLANEOUS)</v>
          </cell>
          <cell r="E7381" t="str">
            <v>Other</v>
          </cell>
        </row>
        <row r="7382">
          <cell r="A7382" t="str">
            <v>P393</v>
          </cell>
          <cell r="B7382" t="str">
            <v>PARKED A MOTOR VEHICLE FOR DISPLAY OR SALE - CHRISTCHURCH</v>
          </cell>
          <cell r="C7382" t="str">
            <v>Traffic</v>
          </cell>
          <cell r="E7382" t="str">
            <v>Traffic</v>
          </cell>
        </row>
        <row r="7383">
          <cell r="A7383" t="str">
            <v>L400</v>
          </cell>
          <cell r="B7383" t="str">
            <v>VEHICLE LICENCE AND REGISTRATION</v>
          </cell>
          <cell r="C7383" t="str">
            <v>Other</v>
          </cell>
          <cell r="E7383" t="str">
            <v>Traffic</v>
          </cell>
        </row>
        <row r="7384">
          <cell r="A7384" t="str">
            <v>K627</v>
          </cell>
          <cell r="B7384" t="str">
            <v>SMALL PASSENGER SERVICE OPERATOR FAILED TO MAINTAIN COMPLAINTS REGISTER</v>
          </cell>
          <cell r="C7384" t="str">
            <v>Other</v>
          </cell>
          <cell r="E7384" t="str">
            <v>Other</v>
          </cell>
        </row>
        <row r="7385">
          <cell r="A7385" t="str">
            <v>V100</v>
          </cell>
          <cell r="B7385" t="str">
            <v>DEFECTIVE BRAKES</v>
          </cell>
          <cell r="C7385" t="str">
            <v>Other</v>
          </cell>
          <cell r="E7385" t="str">
            <v>Traffic</v>
          </cell>
        </row>
        <row r="7386">
          <cell r="A7386">
            <v>9983</v>
          </cell>
          <cell r="B7386" t="str">
            <v>UUI - SECURITY</v>
          </cell>
          <cell r="C7386" t="str">
            <v>Other</v>
          </cell>
          <cell r="D7386" t="str">
            <v>JUSTICE (MISCELLANEOUS)</v>
          </cell>
          <cell r="E7386" t="str">
            <v>Other</v>
          </cell>
        </row>
        <row r="7387">
          <cell r="A7387">
            <v>6978</v>
          </cell>
          <cell r="B7387" t="str">
            <v>SELLING PROHIBITED ITEM BY MAIL/INTERNET IN BREACH OF THE ARMS ACT</v>
          </cell>
          <cell r="C7387" t="str">
            <v>Weapons</v>
          </cell>
          <cell r="D7387" t="str">
            <v>PROPERTY ABUSES</v>
          </cell>
          <cell r="E7387" t="str">
            <v>Weapons</v>
          </cell>
        </row>
        <row r="7388">
          <cell r="A7388" t="str">
            <v>R608</v>
          </cell>
          <cell r="B7388" t="str">
            <v>USED A MOTOR VEHICLE UNDER 3500 KGS IN A PROHIBITED AREA - HAMILTON</v>
          </cell>
          <cell r="C7388" t="str">
            <v>Traffic</v>
          </cell>
          <cell r="E7388" t="str">
            <v>Traffic</v>
          </cell>
        </row>
        <row r="7389">
          <cell r="A7389" t="str">
            <v>R819</v>
          </cell>
          <cell r="B7389" t="str">
            <v>PARKED ON AN ORNAMENTAL GRASS PLOT</v>
          </cell>
          <cell r="C7389" t="str">
            <v>Traffic Offences</v>
          </cell>
          <cell r="E7389" t="str">
            <v>Traffic</v>
          </cell>
        </row>
        <row r="7390">
          <cell r="A7390" t="str">
            <v>K581</v>
          </cell>
          <cell r="B7390" t="str">
            <v>RAIL PERSONNEL FAILED TO CARRY DANGEROUS GOODS DOCUMENTS</v>
          </cell>
          <cell r="C7390" t="str">
            <v>Traffic Offences</v>
          </cell>
          <cell r="E7390" t="str">
            <v>Other</v>
          </cell>
        </row>
        <row r="7391">
          <cell r="A7391">
            <v>7152</v>
          </cell>
          <cell r="B7391" t="str">
            <v>BREACH MOTOR VEHICLE DEALERS ACT</v>
          </cell>
          <cell r="C7391" t="str">
            <v>Administrative</v>
          </cell>
          <cell r="D7391" t="str">
            <v>ADMINISTRATIVE</v>
          </cell>
          <cell r="E7391" t="str">
            <v>Other</v>
          </cell>
        </row>
        <row r="7392">
          <cell r="A7392" t="str">
            <v>J509</v>
          </cell>
          <cell r="B7392" t="str">
            <v>EXCEEDED 80 KM/H SH6 AT STOKE - SPEED CAMERA</v>
          </cell>
          <cell r="C7392" t="str">
            <v>Traffic Offences</v>
          </cell>
          <cell r="E7392" t="str">
            <v>Traffic</v>
          </cell>
        </row>
        <row r="7393">
          <cell r="A7393" t="str">
            <v>P225</v>
          </cell>
          <cell r="B7393" t="str">
            <v>PARKED A VEHICLE DISPLAYING FOR SALE SIGN - DUNEDIN</v>
          </cell>
          <cell r="C7393" t="str">
            <v>Traffic Offences</v>
          </cell>
          <cell r="E7393" t="str">
            <v>Traffic</v>
          </cell>
        </row>
        <row r="7394">
          <cell r="A7394">
            <v>1560</v>
          </cell>
          <cell r="B7394" t="str">
            <v>ASSAULT PERSON ASSIST POL (CRIMES ACT)</v>
          </cell>
          <cell r="C7394" t="str">
            <v>Violence</v>
          </cell>
          <cell r="D7394" t="str">
            <v>VIOLENCE</v>
          </cell>
          <cell r="E7394" t="str">
            <v>Violence</v>
          </cell>
        </row>
        <row r="7395">
          <cell r="A7395">
            <v>7210</v>
          </cell>
          <cell r="B7395" t="str">
            <v>OFFENCES RE BIRTHS AND DEATHS</v>
          </cell>
          <cell r="C7395" t="str">
            <v>Other Offences</v>
          </cell>
          <cell r="D7395" t="str">
            <v>ADMINISTRATIVE</v>
          </cell>
          <cell r="E7395" t="str">
            <v>Other</v>
          </cell>
        </row>
        <row r="7396">
          <cell r="A7396">
            <v>9337</v>
          </cell>
          <cell r="B7396" t="str">
            <v>BREACH OYSTER FISHING REGS</v>
          </cell>
          <cell r="C7396" t="str">
            <v>Other Offences</v>
          </cell>
          <cell r="D7396" t="str">
            <v>JUSTICE (MISCELLANEOUS)</v>
          </cell>
          <cell r="E7396" t="str">
            <v>Other</v>
          </cell>
        </row>
        <row r="7397">
          <cell r="A7397">
            <v>9130</v>
          </cell>
          <cell r="B7397" t="str">
            <v>JUSTICE (SPECIAL)</v>
          </cell>
          <cell r="C7397" t="str">
            <v>Other Offences</v>
          </cell>
          <cell r="D7397" t="str">
            <v>JUSTICE (MISCELLANEOUS)</v>
          </cell>
          <cell r="E7397" t="str">
            <v>Other</v>
          </cell>
        </row>
        <row r="7398">
          <cell r="A7398" t="str">
            <v>K628</v>
          </cell>
          <cell r="B7398" t="str">
            <v>FAILED TO MAINTAIN COMPLAINTS REGISTER FOR 2 YEARS - SMALL PASSENGER SERVICE</v>
          </cell>
          <cell r="C7398" t="str">
            <v>Traffic Offences</v>
          </cell>
          <cell r="E7398" t="str">
            <v>Other</v>
          </cell>
        </row>
        <row r="7399">
          <cell r="A7399">
            <v>1810</v>
          </cell>
          <cell r="B7399" t="str">
            <v>RIOT (CRIMES ACT 1961)</v>
          </cell>
          <cell r="C7399" t="str">
            <v>Disorderly Conduct</v>
          </cell>
          <cell r="D7399" t="str">
            <v>VIOLENCE</v>
          </cell>
          <cell r="E7399" t="str">
            <v>Other</v>
          </cell>
        </row>
        <row r="7400">
          <cell r="A7400" t="str">
            <v>L121</v>
          </cell>
          <cell r="B7400" t="str">
            <v>ALTERING/ERASING DETAILS IN D/LICENCE</v>
          </cell>
          <cell r="C7400" t="str">
            <v>Traffic Offences</v>
          </cell>
          <cell r="E7400" t="str">
            <v>Traffic</v>
          </cell>
        </row>
        <row r="7401">
          <cell r="A7401">
            <v>9771</v>
          </cell>
          <cell r="B7401" t="str">
            <v>BREACH RESTRICTIONS ON LAND USE</v>
          </cell>
          <cell r="C7401" t="str">
            <v>Other Offences</v>
          </cell>
          <cell r="D7401" t="str">
            <v>JUSTICE (MISCELLANEOUS)</v>
          </cell>
          <cell r="E7401" t="str">
            <v>Other</v>
          </cell>
        </row>
        <row r="7402">
          <cell r="A7402" t="str">
            <v>F105</v>
          </cell>
          <cell r="B7402" t="str">
            <v>CYCLIST FAILING TO COMPLY TRAFFIC SIGNALS</v>
          </cell>
          <cell r="C7402" t="str">
            <v>Traffic Offences</v>
          </cell>
          <cell r="E7402" t="str">
            <v>Traffic</v>
          </cell>
        </row>
        <row r="7403">
          <cell r="A7403" t="str">
            <v>A516</v>
          </cell>
          <cell r="B7403" t="str">
            <v>AID/PERMIT PERSON DRIVE EXCESS BREATH LVL</v>
          </cell>
          <cell r="C7403" t="str">
            <v>Traffic Offences</v>
          </cell>
          <cell r="E7403" t="str">
            <v>Traffic</v>
          </cell>
        </row>
        <row r="7404">
          <cell r="A7404" t="str">
            <v>H136</v>
          </cell>
          <cell r="B7404" t="str">
            <v>RUC VEHICLE FITTED WITH EQUIPMENT THAT INTERFERED WITH DISTANCE RECORDER</v>
          </cell>
          <cell r="C7404" t="str">
            <v>Traffic Offences</v>
          </cell>
          <cell r="E7404" t="str">
            <v>Traffic</v>
          </cell>
        </row>
        <row r="7405">
          <cell r="A7405">
            <v>3144</v>
          </cell>
          <cell r="B7405" t="str">
            <v>POSSESS FOR SUPPLY MORPHINE</v>
          </cell>
          <cell r="C7405" t="str">
            <v>Drugs and Alcohol</v>
          </cell>
          <cell r="D7405" t="str">
            <v>DRUGS AND ANTI SOCIAL OFFENCES</v>
          </cell>
          <cell r="E7405" t="str">
            <v>Drugs</v>
          </cell>
        </row>
        <row r="7406">
          <cell r="A7406">
            <v>9121</v>
          </cell>
          <cell r="B7406" t="str">
            <v>FAILS PRODUCE DOCS,  BOOKS FOR COMMITTEE</v>
          </cell>
          <cell r="C7406" t="str">
            <v>Other Offences</v>
          </cell>
          <cell r="D7406" t="str">
            <v>JUSTICE (MISCELLANEOUS)</v>
          </cell>
          <cell r="E7406" t="str">
            <v>Other</v>
          </cell>
        </row>
        <row r="7407">
          <cell r="A7407">
            <v>9792</v>
          </cell>
          <cell r="B7407" t="str">
            <v>OFFENCE AGAINST UNLISTED REGULATION</v>
          </cell>
          <cell r="C7407" t="str">
            <v>Other Offences</v>
          </cell>
          <cell r="D7407" t="str">
            <v>JUSTICE (MISCELLANEOUS)</v>
          </cell>
          <cell r="E7407" t="str">
            <v>Other</v>
          </cell>
        </row>
        <row r="7408">
          <cell r="A7408" t="str">
            <v>N341</v>
          </cell>
          <cell r="B7408" t="str">
            <v>FITS ALT FUEL SYS/COMPONENT WHEN NOT APPR</v>
          </cell>
          <cell r="C7408" t="str">
            <v>Traffic Offences</v>
          </cell>
          <cell r="E7408" t="str">
            <v>Traffic</v>
          </cell>
        </row>
        <row r="7409">
          <cell r="A7409" t="str">
            <v>R205</v>
          </cell>
          <cell r="B7409" t="str">
            <v>TRACTION ENGINE STEERER FAILED TO HOLD CLASS 1 FULL DRIVER LICENCE</v>
          </cell>
          <cell r="C7409" t="str">
            <v>Traffic Offences</v>
          </cell>
          <cell r="E7409" t="str">
            <v>Traffic</v>
          </cell>
        </row>
        <row r="7410">
          <cell r="A7410">
            <v>7514</v>
          </cell>
          <cell r="B7410" t="str">
            <v>BREACHES OFFICIAL SECRETS ACT</v>
          </cell>
          <cell r="C7410" t="str">
            <v>Other Offences</v>
          </cell>
          <cell r="D7410" t="str">
            <v>ADMINISTRATIVE</v>
          </cell>
          <cell r="E7410" t="str">
            <v>Other</v>
          </cell>
        </row>
        <row r="7411">
          <cell r="A7411" t="str">
            <v>P255</v>
          </cell>
          <cell r="B7411" t="str">
            <v>PARKED HEAVY VEHICLE FOR MORE THAN 1 HOUR IN RESIDENTIAL AREA - ROTORUA</v>
          </cell>
          <cell r="C7411" t="str">
            <v>Traffic Offences</v>
          </cell>
          <cell r="E7411" t="str">
            <v>Traffic</v>
          </cell>
        </row>
        <row r="7412">
          <cell r="A7412">
            <v>9933</v>
          </cell>
          <cell r="B7412" t="str">
            <v>OBSTRUCTION OR FAILING TO MEET REQUIREMENTS</v>
          </cell>
          <cell r="C7412" t="str">
            <v>Other Offences</v>
          </cell>
          <cell r="D7412" t="str">
            <v>JUSTICE (MISCELLANEOUS)</v>
          </cell>
          <cell r="E7412" t="str">
            <v>Other</v>
          </cell>
        </row>
        <row r="7413">
          <cell r="A7413">
            <v>3283</v>
          </cell>
          <cell r="B7413" t="str">
            <v>FALSE ST'MENT MISUSE DRG ACT RE CANNAB</v>
          </cell>
          <cell r="C7413" t="str">
            <v>Drugs and Alcohol</v>
          </cell>
          <cell r="D7413" t="str">
            <v>DRUGS AND ANTI SOCIAL OFFENCES</v>
          </cell>
          <cell r="E7413" t="str">
            <v>Drugs</v>
          </cell>
        </row>
        <row r="7414">
          <cell r="A7414" t="str">
            <v>K743</v>
          </cell>
          <cell r="B7414" t="str">
            <v>APPROVED TAXI ORGANISATION FAILED TO RECORD LOG-ON AND LOG-OFF TIMES OF EACH DRIVER</v>
          </cell>
          <cell r="C7414" t="str">
            <v>Traffic Offences</v>
          </cell>
          <cell r="E7414" t="str">
            <v>Other</v>
          </cell>
        </row>
        <row r="7415">
          <cell r="A7415" t="str">
            <v>M241</v>
          </cell>
          <cell r="B7415" t="str">
            <v>PRODUCED A LOGBOOK THAT WAS NOT CLEAR AND LEGIBLE</v>
          </cell>
          <cell r="C7415" t="str">
            <v>Traffic Offences</v>
          </cell>
          <cell r="E7415" t="str">
            <v>Traffic</v>
          </cell>
        </row>
        <row r="7416">
          <cell r="A7416">
            <v>2625</v>
          </cell>
          <cell r="B7416" t="str">
            <v>ABDUCTION FOR SEX - GIRL 12 - 16</v>
          </cell>
          <cell r="C7416" t="str">
            <v>Sexual Offences</v>
          </cell>
          <cell r="D7416" t="str">
            <v>SEXUAL OFFENCES</v>
          </cell>
          <cell r="E7416" t="str">
            <v>Violence</v>
          </cell>
        </row>
        <row r="7417">
          <cell r="A7417" t="str">
            <v>K131</v>
          </cell>
          <cell r="B7417" t="str">
            <v>OPERATED VEH-OFFICR DIRECTD BE NOT OPERTD</v>
          </cell>
          <cell r="C7417" t="str">
            <v>Traffic Offences</v>
          </cell>
          <cell r="E7417" t="str">
            <v>Other</v>
          </cell>
        </row>
        <row r="7418">
          <cell r="A7418" t="str">
            <v>W706</v>
          </cell>
          <cell r="B7418" t="str">
            <v>FAILED TO RECORD ACCIDENTS OR SERIOUS HARM OR PROVIDE NOTIFICATION - HSE ACT</v>
          </cell>
          <cell r="C7418" t="str">
            <v>Other Offences</v>
          </cell>
          <cell r="E7418" t="str">
            <v>Other</v>
          </cell>
        </row>
        <row r="7419">
          <cell r="A7419">
            <v>4373</v>
          </cell>
          <cell r="B7419" t="str">
            <v>THEFT PROPERTY (UNDER $500)</v>
          </cell>
          <cell r="C7419" t="str">
            <v>Dishonesty</v>
          </cell>
          <cell r="D7419" t="str">
            <v>DISHONESTY</v>
          </cell>
          <cell r="E7419" t="str">
            <v>Dishonesty</v>
          </cell>
        </row>
        <row r="7420">
          <cell r="A7420">
            <v>9777</v>
          </cell>
          <cell r="B7420" t="str">
            <v>DISCHARGE OF CONTAMINANTS WATER</v>
          </cell>
          <cell r="C7420" t="str">
            <v>Other Offences</v>
          </cell>
          <cell r="D7420" t="str">
            <v>JUSTICE (MISCELLANEOUS)</v>
          </cell>
          <cell r="E7420" t="str">
            <v>Property Damage</v>
          </cell>
        </row>
        <row r="7421">
          <cell r="A7421" t="str">
            <v>N305</v>
          </cell>
          <cell r="B7421" t="str">
            <v>EXCEEDING 3 METRES FORWARD DRIVERS SEAT</v>
          </cell>
          <cell r="C7421" t="str">
            <v>Traffic Offences</v>
          </cell>
          <cell r="E7421" t="str">
            <v>Traffic</v>
          </cell>
        </row>
        <row r="7422">
          <cell r="A7422" t="str">
            <v>M313</v>
          </cell>
          <cell r="B7422" t="str">
            <v>UNLAWFULLY INSTALLED OR INTERFERED WITH A TRAFFIC SIGN</v>
          </cell>
          <cell r="C7422" t="str">
            <v>Traffic Offences</v>
          </cell>
          <cell r="E7422" t="str">
            <v>Other</v>
          </cell>
        </row>
        <row r="7423">
          <cell r="A7423">
            <v>7384</v>
          </cell>
          <cell r="B7423" t="str">
            <v>BREACH MARITIME TRANSPORT ACT</v>
          </cell>
          <cell r="C7423" t="str">
            <v>Other Offences</v>
          </cell>
          <cell r="D7423" t="str">
            <v>ADMINISTRATIVE</v>
          </cell>
          <cell r="E7423" t="str">
            <v>Other</v>
          </cell>
        </row>
        <row r="7424">
          <cell r="A7424">
            <v>9902</v>
          </cell>
          <cell r="B7424" t="str">
            <v>OFFENCE AGAINST BUILDING ACT 1991</v>
          </cell>
          <cell r="C7424" t="str">
            <v>Other Offences</v>
          </cell>
          <cell r="D7424" t="str">
            <v>JUSTICE (MISCELLANEOUS)</v>
          </cell>
          <cell r="E7424" t="str">
            <v>Other</v>
          </cell>
        </row>
        <row r="7425">
          <cell r="A7425">
            <v>9003</v>
          </cell>
          <cell r="B7425" t="str">
            <v>BREACH BAY OF PLENTY REGIONAL NAVIGATION SAFETY BYLAW 2004</v>
          </cell>
          <cell r="C7425" t="str">
            <v>Other Offences</v>
          </cell>
          <cell r="D7425" t="str">
            <v>JUSTICE (MISCELLANEOUS)</v>
          </cell>
          <cell r="E7425" t="str">
            <v>Other</v>
          </cell>
        </row>
        <row r="7426">
          <cell r="A7426">
            <v>4432</v>
          </cell>
          <cell r="B7426" t="str">
            <v>OBTAIN/POSSESS PROPERTY INTENT TO LAUNDER</v>
          </cell>
          <cell r="C7426" t="str">
            <v>Dishonesty</v>
          </cell>
          <cell r="D7426" t="str">
            <v>DISHONESTY</v>
          </cell>
          <cell r="E7426" t="str">
            <v>Dishonesty</v>
          </cell>
        </row>
        <row r="7427">
          <cell r="A7427">
            <v>7515</v>
          </cell>
          <cell r="B7427" t="str">
            <v>BRCH PUBLIC SAFTEY CONS/CIV DEF ACT</v>
          </cell>
          <cell r="C7427" t="str">
            <v>Other Offences</v>
          </cell>
          <cell r="D7427" t="str">
            <v>ADMINISTRATIVE</v>
          </cell>
          <cell r="E7427" t="str">
            <v>Other</v>
          </cell>
        </row>
        <row r="7428">
          <cell r="A7428">
            <v>9288</v>
          </cell>
          <cell r="B7428" t="str">
            <v>BREACH OF PERIODIC DETENTION SECTION 45(1)(A)(I)(E) OF THE CRIMINAL JUSTICE ACT</v>
          </cell>
          <cell r="C7428" t="str">
            <v>Administrative</v>
          </cell>
          <cell r="D7428" t="str">
            <v>JUSTICE (MISCELLANEOUS)</v>
          </cell>
          <cell r="E7428" t="str">
            <v>Breaches</v>
          </cell>
        </row>
        <row r="7429">
          <cell r="A7429">
            <v>7180</v>
          </cell>
          <cell r="B7429" t="str">
            <v>OTHER BREACHES MISC STATUTE</v>
          </cell>
          <cell r="C7429" t="str">
            <v>Administrative</v>
          </cell>
          <cell r="D7429" t="str">
            <v>ADMINISTRATIVE</v>
          </cell>
          <cell r="E7429" t="str">
            <v>Other</v>
          </cell>
        </row>
        <row r="7430">
          <cell r="A7430">
            <v>3835</v>
          </cell>
          <cell r="B7430" t="str">
            <v>REFUSE / FAIL TO APPEAR YOUTH COURT</v>
          </cell>
          <cell r="C7430" t="str">
            <v>Other Offences</v>
          </cell>
          <cell r="D7430" t="str">
            <v>DRUGS AND ANTI SOCIAL OFFENCES</v>
          </cell>
          <cell r="E7430" t="str">
            <v>Other</v>
          </cell>
        </row>
        <row r="7431">
          <cell r="A7431" t="str">
            <v>M222</v>
          </cell>
          <cell r="B7431" t="str">
            <v>DRIVER FAILED TO COMPLY WITH CONDITIONS OF WORK TIME EXEMPTION</v>
          </cell>
          <cell r="C7431" t="str">
            <v>Traffic Offences</v>
          </cell>
          <cell r="E7431" t="str">
            <v>Traffic</v>
          </cell>
        </row>
        <row r="7432">
          <cell r="A7432">
            <v>1849</v>
          </cell>
          <cell r="B7432" t="str">
            <v>OTHER OFFENCES HARASSMENT ACT 1997</v>
          </cell>
          <cell r="C7432" t="str">
            <v>Disorderly Conduct</v>
          </cell>
          <cell r="D7432" t="str">
            <v>VIOLENCE</v>
          </cell>
          <cell r="E7432" t="str">
            <v>Other</v>
          </cell>
        </row>
        <row r="7433">
          <cell r="A7433" t="str">
            <v>K257</v>
          </cell>
          <cell r="B7433" t="str">
            <v>SMALL PSV DRIVER FAILED STOP FOR ENF OFF</v>
          </cell>
          <cell r="C7433" t="str">
            <v>Traffic Offences</v>
          </cell>
          <cell r="E7433" t="str">
            <v>Other</v>
          </cell>
        </row>
        <row r="7434">
          <cell r="A7434" t="str">
            <v>W641</v>
          </cell>
          <cell r="B7434" t="str">
            <v>SPECIAL LICENSEE FAILED TO ENSURE LICENSE AND CONDITIONS DISPLAYED</v>
          </cell>
          <cell r="C7434" t="str">
            <v>Drugs and Alcohol</v>
          </cell>
          <cell r="E7434" t="str">
            <v>Other</v>
          </cell>
        </row>
        <row r="7435">
          <cell r="A7435">
            <v>7189</v>
          </cell>
          <cell r="B7435" t="str">
            <v>OTHER BREACHES MISC STATUTE</v>
          </cell>
          <cell r="C7435" t="str">
            <v>Administrative</v>
          </cell>
          <cell r="D7435" t="str">
            <v>ADMINISTRATIVE</v>
          </cell>
          <cell r="E7435" t="str">
            <v>Other</v>
          </cell>
        </row>
        <row r="7436">
          <cell r="A7436">
            <v>9290</v>
          </cell>
          <cell r="B7436" t="str">
            <v>BREACH OF COMMUNITY SENTENCE (CRIMINAL JUSTICE ACT 1985)</v>
          </cell>
          <cell r="C7436" t="str">
            <v>Administrative</v>
          </cell>
          <cell r="D7436" t="str">
            <v>JUSTICE (MISCELLANEOUS)</v>
          </cell>
          <cell r="E7436" t="str">
            <v>Breaches</v>
          </cell>
        </row>
        <row r="7437">
          <cell r="A7437" t="str">
            <v>G100</v>
          </cell>
          <cell r="B7437" t="str">
            <v>EXCEEDING 100 KM/H</v>
          </cell>
          <cell r="C7437" t="str">
            <v>Traffic Offences</v>
          </cell>
          <cell r="E7437" t="str">
            <v>Traffic</v>
          </cell>
        </row>
        <row r="7438">
          <cell r="A7438">
            <v>3933</v>
          </cell>
          <cell r="B7438" t="str">
            <v>ALLWS VIOL/QRRL/INSLT/DISORDR CNDUCT PRM</v>
          </cell>
          <cell r="C7438" t="str">
            <v>Drugs and Alcohol</v>
          </cell>
          <cell r="D7438" t="str">
            <v>DRUGS AND ANTI SOCIAL OFFENCES</v>
          </cell>
          <cell r="E7438" t="str">
            <v>Other</v>
          </cell>
        </row>
        <row r="7439">
          <cell r="A7439" t="str">
            <v>N588</v>
          </cell>
          <cell r="B7439" t="str">
            <v>OPERATOR FAILED TO DISPLAY APPROVED HIGH-PRODUCTIVITY MOTOR VEHICLE SIGN</v>
          </cell>
          <cell r="C7439" t="str">
            <v>Traffic Offences</v>
          </cell>
          <cell r="E7439" t="str">
            <v>Traffic</v>
          </cell>
        </row>
        <row r="7440">
          <cell r="A7440" t="str">
            <v>C115</v>
          </cell>
          <cell r="B7440" t="str">
            <v>UNAUTHORISED ISSUE OF WOF</v>
          </cell>
          <cell r="C7440" t="str">
            <v>Traffic Offences</v>
          </cell>
          <cell r="E7440" t="str">
            <v>Traffic</v>
          </cell>
        </row>
        <row r="7441">
          <cell r="A7441" t="str">
            <v>V425</v>
          </cell>
          <cell r="B7441" t="str">
            <v>NO FLASHING LIGHT DIRECTIONAL INDICATORS</v>
          </cell>
          <cell r="C7441" t="str">
            <v>Traffic Offences</v>
          </cell>
          <cell r="E7441" t="str">
            <v>Traffic</v>
          </cell>
        </row>
        <row r="7442">
          <cell r="A7442">
            <v>3122</v>
          </cell>
          <cell r="B7442" t="str">
            <v>PROD/MANUF/DISTRIBUTE HEROIN</v>
          </cell>
          <cell r="C7442" t="str">
            <v>Drugs and Alcohol</v>
          </cell>
          <cell r="D7442" t="str">
            <v>DRUGS AND ANTI SOCIAL OFFENCES</v>
          </cell>
          <cell r="E7442" t="str">
            <v>Drugs</v>
          </cell>
        </row>
        <row r="7443">
          <cell r="A7443">
            <v>1600</v>
          </cell>
          <cell r="B7443" t="str">
            <v>MINOR ASSAULTS</v>
          </cell>
          <cell r="C7443" t="str">
            <v>Violence</v>
          </cell>
          <cell r="D7443" t="str">
            <v>VIOLENCE</v>
          </cell>
          <cell r="E7443" t="str">
            <v>Violence</v>
          </cell>
        </row>
        <row r="7444">
          <cell r="A7444" t="str">
            <v>R525</v>
          </cell>
          <cell r="B7444" t="str">
            <v>USED MOTOR VEHICLE UNDER 3500 KGS IN PROHIBITED AREA - NEW PLYMOUTH</v>
          </cell>
          <cell r="C7444" t="str">
            <v>Traffic Offences</v>
          </cell>
          <cell r="E7444" t="str">
            <v>Other</v>
          </cell>
        </row>
        <row r="7445">
          <cell r="A7445" t="str">
            <v>O118</v>
          </cell>
          <cell r="B7445" t="str">
            <v>NO REAR RED REFLECTOR ON MOPED</v>
          </cell>
          <cell r="C7445" t="str">
            <v>Traffic Offences</v>
          </cell>
          <cell r="E7445" t="str">
            <v>Traffic</v>
          </cell>
        </row>
        <row r="7446">
          <cell r="A7446">
            <v>7620</v>
          </cell>
          <cell r="B7446" t="str">
            <v>DOG CONTROL/HYDATIDS ACT 1982</v>
          </cell>
          <cell r="C7446" t="str">
            <v>Other Offences</v>
          </cell>
          <cell r="D7446" t="str">
            <v>ADMINISTRATIVE</v>
          </cell>
          <cell r="E7446" t="str">
            <v>Other</v>
          </cell>
        </row>
        <row r="7447">
          <cell r="A7447" t="str">
            <v>M250</v>
          </cell>
          <cell r="B7447" t="str">
            <v>DRIVER EXCEEDED 13 HOURS WORK TIME IN A WORK DAY (60 MINS OR MORE)</v>
          </cell>
          <cell r="C7447" t="str">
            <v>Traffic Offences</v>
          </cell>
          <cell r="E7447" t="str">
            <v>Traffic</v>
          </cell>
        </row>
        <row r="7448">
          <cell r="A7448" t="str">
            <v>Q178</v>
          </cell>
          <cell r="B7448" t="str">
            <v>FREEDOM CAMPED IN RESTRICTED AREA NOT IN SELF-CONTAINED VEHICLE - Q'TOWN</v>
          </cell>
          <cell r="C7448" t="str">
            <v>Other Offences</v>
          </cell>
          <cell r="E7448" t="str">
            <v>Other</v>
          </cell>
        </row>
        <row r="7449">
          <cell r="A7449" t="str">
            <v>A522</v>
          </cell>
          <cell r="B7449" t="str">
            <v>AIDED PERSON UNDER 20 TO DRIVE - BREATH CONTAINED ALCOHOL - OVER 150 MCG</v>
          </cell>
          <cell r="C7449" t="str">
            <v>Traffic Offences</v>
          </cell>
          <cell r="E7449" t="str">
            <v>Traffic</v>
          </cell>
        </row>
        <row r="7450">
          <cell r="A7450">
            <v>8125</v>
          </cell>
          <cell r="B7450" t="str">
            <v>CARELESS USE CAUSING DEATH THROUGH DRINK</v>
          </cell>
          <cell r="C7450" t="str">
            <v>Traffic Offences</v>
          </cell>
          <cell r="D7450" t="str">
            <v>TRAFFIC</v>
          </cell>
          <cell r="E7450" t="str">
            <v>Violence</v>
          </cell>
        </row>
        <row r="7451">
          <cell r="A7451">
            <v>9839</v>
          </cell>
          <cell r="B7451" t="str">
            <v>INFRINGEMENT BREACH OF THE GAMBLING ACT 2003</v>
          </cell>
          <cell r="C7451" t="str">
            <v>Property Damage</v>
          </cell>
          <cell r="D7451" t="str">
            <v>JUSTICE (MISCELLANEOUS)</v>
          </cell>
          <cell r="E7451" t="str">
            <v>Other</v>
          </cell>
        </row>
        <row r="7452">
          <cell r="A7452" t="str">
            <v>D401</v>
          </cell>
          <cell r="B7452" t="str">
            <v>USE M/VEHICLE W/OUT REASONBLE CONSIDERATN</v>
          </cell>
          <cell r="C7452" t="str">
            <v>Traffic Offences</v>
          </cell>
          <cell r="E7452" t="str">
            <v>Traffic</v>
          </cell>
        </row>
        <row r="7453">
          <cell r="A7453" t="str">
            <v>L457</v>
          </cell>
          <cell r="B7453" t="str">
            <v>FAILED TO PAY THE PRESCRIBED FEES AND ACC LEVY</v>
          </cell>
          <cell r="C7453" t="str">
            <v>Traffic Offences</v>
          </cell>
          <cell r="E7453" t="str">
            <v>Traffic</v>
          </cell>
        </row>
        <row r="7454">
          <cell r="A7454" t="str">
            <v>L452</v>
          </cell>
          <cell r="B7454" t="str">
            <v>OPERATED AN UNREGISTERED MOTOR VEHICLE</v>
          </cell>
          <cell r="C7454" t="str">
            <v>Traffic Offences</v>
          </cell>
          <cell r="E7454" t="str">
            <v>Traffic</v>
          </cell>
        </row>
        <row r="7455">
          <cell r="A7455" t="str">
            <v>Q147</v>
          </cell>
          <cell r="B7455" t="str">
            <v>PARKED VEHICLE ON A ROAD FOR THE PURPOSE OF WASHING IT - QUEENSTOWN</v>
          </cell>
          <cell r="C7455" t="str">
            <v>Traffic Offences</v>
          </cell>
          <cell r="E7455" t="str">
            <v>Traffic</v>
          </cell>
        </row>
        <row r="7456">
          <cell r="A7456" t="str">
            <v>K754</v>
          </cell>
          <cell r="B7456" t="str">
            <v>DIAL-A-DRIVER COMPLAINTS REGISTER NOT AVAILABLE</v>
          </cell>
          <cell r="C7456" t="str">
            <v>Traffic Offences</v>
          </cell>
          <cell r="E7456" t="str">
            <v>Other</v>
          </cell>
        </row>
        <row r="7457">
          <cell r="A7457">
            <v>3740</v>
          </cell>
          <cell r="B7457" t="str">
            <v>MISCELLANEOUS FAMILY OFFENCES</v>
          </cell>
          <cell r="C7457" t="str">
            <v>Other Offences</v>
          </cell>
          <cell r="D7457" t="str">
            <v>DRUGS AND ANTI SOCIAL OFFENCES</v>
          </cell>
          <cell r="E7457" t="str">
            <v>Other</v>
          </cell>
        </row>
        <row r="7458">
          <cell r="A7458" t="str">
            <v>N631</v>
          </cell>
          <cell r="B7458" t="str">
            <v>OPERATED HEAVY VEHICLE WITH NON-COMPLIANT TOWBAR FITTED POST-1 APRIL 2006</v>
          </cell>
          <cell r="C7458" t="str">
            <v>Traffic Offences</v>
          </cell>
          <cell r="E7458" t="str">
            <v>Traffic</v>
          </cell>
        </row>
        <row r="7459">
          <cell r="A7459" t="str">
            <v>N573</v>
          </cell>
          <cell r="B7459" t="str">
            <v>HEAVY VEHICLE UNLAWFULLY TOWED 2 RIGID VEHICLES WITHOUT POWER</v>
          </cell>
          <cell r="C7459" t="str">
            <v>Traffic Offences</v>
          </cell>
          <cell r="E7459" t="str">
            <v>Traffic</v>
          </cell>
        </row>
        <row r="7460">
          <cell r="A7460" t="str">
            <v>E882</v>
          </cell>
          <cell r="B7460" t="str">
            <v>EXCEEDED 80 KM/H ON DESIGNATED STREET IN HAMILTON CITY</v>
          </cell>
          <cell r="C7460" t="str">
            <v>Traffic Offences</v>
          </cell>
          <cell r="E7460" t="str">
            <v>Traffic</v>
          </cell>
        </row>
        <row r="7461">
          <cell r="A7461" t="str">
            <v>M304</v>
          </cell>
          <cell r="B7461" t="str">
            <v>OPERATING VEHICLE EQUIPPED WITH BELL SIREN OR WHISTLE</v>
          </cell>
          <cell r="C7461" t="str">
            <v>Traffic Offences</v>
          </cell>
          <cell r="E7461" t="str">
            <v>Traffic</v>
          </cell>
        </row>
        <row r="7462">
          <cell r="A7462">
            <v>3476</v>
          </cell>
          <cell r="B7462" t="str">
            <v>OBSTRUCTS INSPECTOR</v>
          </cell>
          <cell r="C7462" t="str">
            <v>Other Offences</v>
          </cell>
          <cell r="D7462" t="str">
            <v>DRUGS AND ANTI SOCIAL OFFENCES</v>
          </cell>
          <cell r="E7462" t="str">
            <v>Other</v>
          </cell>
        </row>
        <row r="7463">
          <cell r="A7463" t="str">
            <v>R538</v>
          </cell>
          <cell r="B7463" t="str">
            <v>WILFULLY ALLOWED/CAUSED HARMFUL SUBSTANCE TO ESCAPE ONTO A SEALED/PAVED ROAD</v>
          </cell>
          <cell r="C7463" t="str">
            <v>Traffic Offences</v>
          </cell>
          <cell r="E7463" t="str">
            <v>Property Damage</v>
          </cell>
        </row>
        <row r="7464">
          <cell r="A7464" t="str">
            <v>N583</v>
          </cell>
          <cell r="B7464" t="str">
            <v>OD VEHICLE BREACHED SPECIFIC WELLINGTON MOTORWAY RESTRICTIONS</v>
          </cell>
          <cell r="C7464" t="str">
            <v>Traffic Offences</v>
          </cell>
          <cell r="E7464" t="str">
            <v>Traffic</v>
          </cell>
        </row>
        <row r="7465">
          <cell r="A7465" t="str">
            <v>M201</v>
          </cell>
          <cell r="B7465" t="str">
            <v>DRIVER FLD TO RETAIN LOGBOOKS FOR 12MTHS</v>
          </cell>
          <cell r="C7465" t="str">
            <v>Traffic Offences</v>
          </cell>
          <cell r="E7465" t="str">
            <v>Traffic</v>
          </cell>
        </row>
        <row r="7466">
          <cell r="A7466">
            <v>7752</v>
          </cell>
          <cell r="B7466" t="str">
            <v>BREACH IMPORT CONTROL REGS</v>
          </cell>
          <cell r="C7466" t="str">
            <v>Other Offences</v>
          </cell>
          <cell r="D7466" t="str">
            <v>ADMINISTRATIVE</v>
          </cell>
          <cell r="E7466" t="str">
            <v>Other</v>
          </cell>
        </row>
        <row r="7467">
          <cell r="A7467">
            <v>9384</v>
          </cell>
          <cell r="B7467" t="str">
            <v>OMISSION/EVASION BY OFFICER/AGENT/OFFICER</v>
          </cell>
          <cell r="C7467" t="str">
            <v>Other Offences</v>
          </cell>
          <cell r="D7467" t="str">
            <v>JUSTICE (MISCELLANEOUS)</v>
          </cell>
          <cell r="E7467" t="str">
            <v>Dishonesty</v>
          </cell>
        </row>
        <row r="7468">
          <cell r="A7468" t="str">
            <v>R560</v>
          </cell>
          <cell r="B7468" t="str">
            <v>POURED LIQUID - FACILITATE WHEL SPIN CHCH</v>
          </cell>
          <cell r="C7468" t="str">
            <v>Traffic Offences</v>
          </cell>
          <cell r="E7468" t="str">
            <v>Traffic</v>
          </cell>
        </row>
        <row r="7469">
          <cell r="A7469">
            <v>9861</v>
          </cell>
          <cell r="B7469" t="str">
            <v>FAILED TO KEEP OUT OF WAY OF FISH VESSEL</v>
          </cell>
          <cell r="C7469" t="str">
            <v>Other Offences</v>
          </cell>
          <cell r="D7469" t="str">
            <v>JUSTICE (MISCELLANEOUS)</v>
          </cell>
          <cell r="E7469" t="str">
            <v>Other</v>
          </cell>
        </row>
        <row r="7470">
          <cell r="A7470" t="str">
            <v>V565</v>
          </cell>
          <cell r="B7470" t="str">
            <v>OPERATED VEHICLE WITH INOPERABLE TYRE PRESSURE WARNING</v>
          </cell>
          <cell r="C7470" t="str">
            <v>Traffic Offences</v>
          </cell>
          <cell r="E7470" t="str">
            <v>Traffic</v>
          </cell>
        </row>
        <row r="7471">
          <cell r="A7471">
            <v>7322</v>
          </cell>
          <cell r="B7471" t="str">
            <v>IMMIGRANT OVERSTAYS PERMIT</v>
          </cell>
          <cell r="C7471" t="str">
            <v>Other Offences</v>
          </cell>
          <cell r="D7471" t="str">
            <v>ADMINISTRATIVE</v>
          </cell>
          <cell r="E7471" t="str">
            <v>Other</v>
          </cell>
        </row>
        <row r="7472">
          <cell r="A7472" t="str">
            <v>N381</v>
          </cell>
          <cell r="B7472" t="str">
            <v>SMI-TRAIL ARTIC VEH OVER 37T WTH STEER AX</v>
          </cell>
          <cell r="C7472" t="str">
            <v>Traffic Offences</v>
          </cell>
          <cell r="E7472" t="str">
            <v>Traffic</v>
          </cell>
        </row>
        <row r="7473">
          <cell r="A7473">
            <v>7381</v>
          </cell>
          <cell r="B7473" t="str">
            <v>DANGEROUS ACTIVITY INVOLVING SHIPS</v>
          </cell>
          <cell r="C7473" t="str">
            <v>Other Offences</v>
          </cell>
          <cell r="D7473" t="str">
            <v>ADMINISTRATIVE</v>
          </cell>
          <cell r="E7473" t="str">
            <v>Other</v>
          </cell>
        </row>
        <row r="7474">
          <cell r="A7474" t="str">
            <v>E974</v>
          </cell>
          <cell r="B7474" t="str">
            <v>EXCEEDED 40 KM/H POSTED SPEED LIMIT</v>
          </cell>
          <cell r="C7474" t="str">
            <v>Traffic Offences</v>
          </cell>
          <cell r="E7474" t="str">
            <v>Traffic</v>
          </cell>
        </row>
        <row r="7475">
          <cell r="A7475">
            <v>4140</v>
          </cell>
          <cell r="B7475" t="str">
            <v>BURGLARY(P.O.ACT) INC ROG &amp; VAG</v>
          </cell>
          <cell r="C7475" t="str">
            <v>Dishonesty</v>
          </cell>
          <cell r="D7475" t="str">
            <v>DISHONESTY</v>
          </cell>
          <cell r="E7475" t="str">
            <v>Burglary</v>
          </cell>
        </row>
        <row r="7476">
          <cell r="A7476" t="str">
            <v>D507</v>
          </cell>
          <cell r="B7476" t="str">
            <v>CARELESS DRIVING ALCOHOL INVOLVED CAUSING INJURY</v>
          </cell>
          <cell r="C7476" t="str">
            <v>Traffic Offences</v>
          </cell>
          <cell r="E7476" t="str">
            <v>Traffic</v>
          </cell>
        </row>
        <row r="7477">
          <cell r="A7477">
            <v>7535</v>
          </cell>
          <cell r="B7477" t="str">
            <v>THREATS OF HARM TO PEOPLE / PROPERTY</v>
          </cell>
          <cell r="C7477" t="str">
            <v>Other Offences</v>
          </cell>
          <cell r="D7477" t="str">
            <v>ADMINISTRATIVE</v>
          </cell>
          <cell r="E7477" t="str">
            <v>Other</v>
          </cell>
        </row>
        <row r="7478">
          <cell r="A7478" t="str">
            <v>U304</v>
          </cell>
          <cell r="B7478" t="str">
            <v>SURRENDERS SEALED VEHICLE W'OUT ADVICE OF SEAL</v>
          </cell>
          <cell r="C7478" t="str">
            <v>Traffic Offences</v>
          </cell>
          <cell r="E7478" t="str">
            <v>Other</v>
          </cell>
        </row>
        <row r="7479">
          <cell r="A7479">
            <v>9790</v>
          </cell>
          <cell r="B7479" t="str">
            <v>JUSTICE (SPECIAL)</v>
          </cell>
          <cell r="C7479" t="str">
            <v>Other Offences</v>
          </cell>
          <cell r="D7479" t="str">
            <v>JUSTICE (MISCELLANEOUS)</v>
          </cell>
          <cell r="E7479" t="str">
            <v>Other</v>
          </cell>
        </row>
        <row r="7480">
          <cell r="A7480" t="str">
            <v>K323</v>
          </cell>
          <cell r="B7480" t="str">
            <v>VEHICLE RECOVERY VEHICLE FAILED TO DISPLAY TSL NUMBER IN PRESCRIBED POSITION</v>
          </cell>
          <cell r="C7480" t="str">
            <v>Traffic Offences</v>
          </cell>
          <cell r="E7480" t="str">
            <v>Other</v>
          </cell>
        </row>
        <row r="7481">
          <cell r="A7481">
            <v>6543</v>
          </cell>
          <cell r="B7481" t="str">
            <v>UNLICENSED SALE/HIRE RADIO APPARATUS</v>
          </cell>
          <cell r="C7481" t="str">
            <v>Other Offences</v>
          </cell>
          <cell r="D7481" t="str">
            <v>PROPERTY ABUSES</v>
          </cell>
          <cell r="E7481" t="str">
            <v>Other</v>
          </cell>
        </row>
        <row r="7482">
          <cell r="A7482" t="str">
            <v>R564</v>
          </cell>
          <cell r="B7482" t="str">
            <v>DROVE HEAVY VEHICLE ON A STATE HIGHWAY WHEN PROHIBITED</v>
          </cell>
          <cell r="C7482" t="str">
            <v>Traffic Offences</v>
          </cell>
          <cell r="E7482" t="str">
            <v>Traffic</v>
          </cell>
        </row>
        <row r="7483">
          <cell r="A7483" t="str">
            <v>L605</v>
          </cell>
          <cell r="B7483" t="str">
            <v>VEHICLE IMPOUNDED FOR FORENSIC PURPOSES</v>
          </cell>
          <cell r="C7483" t="str">
            <v>Traffic Offences</v>
          </cell>
          <cell r="E7483" t="str">
            <v>Other</v>
          </cell>
        </row>
        <row r="7484">
          <cell r="A7484">
            <v>7455</v>
          </cell>
          <cell r="B7484" t="str">
            <v>OBSTRUCTION (CRIMINAL PROCEEDS (RECOVERY) ACT)</v>
          </cell>
          <cell r="C7484" t="str">
            <v>Disorderly Conduct</v>
          </cell>
          <cell r="D7484" t="str">
            <v>ADMINISTRATIVE</v>
          </cell>
          <cell r="E7484" t="str">
            <v>Other</v>
          </cell>
        </row>
        <row r="7485">
          <cell r="A7485" t="str">
            <v>E301</v>
          </cell>
          <cell r="B7485" t="str">
            <v>EXCEEDED 80 KMH</v>
          </cell>
          <cell r="C7485" t="str">
            <v>Traffic Offences</v>
          </cell>
          <cell r="E7485" t="str">
            <v>Traffic</v>
          </cell>
        </row>
        <row r="7486">
          <cell r="A7486">
            <v>9020</v>
          </cell>
          <cell r="B7486" t="str">
            <v>OVERSEAS CONVICTION (CPOR QUALIFYING)</v>
          </cell>
          <cell r="C7486" t="str">
            <v>Other</v>
          </cell>
          <cell r="D7486" t="str">
            <v>JUSTICE (MISCELLANEOUS)</v>
          </cell>
          <cell r="E7486" t="str">
            <v>Other</v>
          </cell>
        </row>
        <row r="7487">
          <cell r="A7487" t="str">
            <v>N538</v>
          </cell>
          <cell r="B7487" t="str">
            <v>TOWED MORE THAN 2 TRAILERS BEHIND A TRACTOR</v>
          </cell>
          <cell r="C7487" t="str">
            <v>Traffic Offences</v>
          </cell>
          <cell r="E7487" t="str">
            <v>Traffic</v>
          </cell>
        </row>
        <row r="7488">
          <cell r="A7488">
            <v>4559</v>
          </cell>
          <cell r="B7488" t="str">
            <v>OTHER CREDIT BY FRAUD</v>
          </cell>
          <cell r="C7488" t="str">
            <v>Dishonesty</v>
          </cell>
          <cell r="D7488" t="str">
            <v>DISHONESTY</v>
          </cell>
          <cell r="E7488" t="str">
            <v>Dishonesty</v>
          </cell>
        </row>
        <row r="7489">
          <cell r="A7489" t="str">
            <v>H200</v>
          </cell>
          <cell r="B7489" t="str">
            <v>OTHER DISTANCE LICENCE OFFENCES</v>
          </cell>
          <cell r="C7489" t="str">
            <v>Traffic Offences</v>
          </cell>
          <cell r="E7489" t="str">
            <v>Traffic</v>
          </cell>
        </row>
        <row r="7490">
          <cell r="A7490">
            <v>5931</v>
          </cell>
          <cell r="B7490" t="str">
            <v>SUPPLY/ADMINISTER/DEAL - METHAMPHETAMINE AND AMPHETAMINE</v>
          </cell>
          <cell r="C7490" t="str">
            <v>Drugs and Alcohol</v>
          </cell>
          <cell r="D7490" t="str">
            <v>DRUGS AND ANTI SOCIAL OFFENCES</v>
          </cell>
          <cell r="E7490" t="str">
            <v>Drugs</v>
          </cell>
        </row>
        <row r="7491">
          <cell r="A7491" t="str">
            <v>A212</v>
          </cell>
          <cell r="B7491" t="str">
            <v>ALCOHOL INTERLOCK LICENSEE'S BREATH CONTAINED ALCOHOL - NOT OVER 250 MCGS</v>
          </cell>
          <cell r="C7491" t="str">
            <v>Traffic Offences</v>
          </cell>
          <cell r="E7491" t="str">
            <v>Traffic</v>
          </cell>
        </row>
        <row r="7492">
          <cell r="A7492" t="str">
            <v>E881</v>
          </cell>
          <cell r="B7492" t="str">
            <v>EXCEEDED 80 KM/H ON DESIGNATED SECTION OF SH26 HAMILTON CITY</v>
          </cell>
          <cell r="C7492" t="str">
            <v>Traffic Offences</v>
          </cell>
          <cell r="E7492" t="str">
            <v>Traffic</v>
          </cell>
        </row>
        <row r="7493">
          <cell r="A7493" t="str">
            <v>Q168</v>
          </cell>
          <cell r="B7493" t="str">
            <v>UNLAWFULLY PARKED A VEHICLE HELD FOR SALE ON A ROAD - HOROWHENUA</v>
          </cell>
          <cell r="C7493" t="str">
            <v>Traffic Offences</v>
          </cell>
          <cell r="E7493" t="str">
            <v>Traffic</v>
          </cell>
        </row>
        <row r="7494">
          <cell r="A7494">
            <v>4998</v>
          </cell>
          <cell r="B7494" t="str">
            <v>ACCESSORY AFTER THE FACT (GENERAL)</v>
          </cell>
          <cell r="C7494" t="str">
            <v>Dishonesty</v>
          </cell>
          <cell r="D7494" t="str">
            <v>DISHONESTY</v>
          </cell>
          <cell r="E7494" t="str">
            <v>Other</v>
          </cell>
        </row>
        <row r="7495">
          <cell r="A7495" t="str">
            <v>L309</v>
          </cell>
          <cell r="B7495" t="str">
            <v>RETAINED DRVR IDENT CARD WITH EXTRA MATT</v>
          </cell>
          <cell r="C7495" t="str">
            <v>Traffic Offences</v>
          </cell>
          <cell r="E7495" t="str">
            <v>Traffic</v>
          </cell>
        </row>
        <row r="7496">
          <cell r="A7496">
            <v>3371</v>
          </cell>
          <cell r="B7496" t="str">
            <v>EMPLOYEE SUPPLY MINOR</v>
          </cell>
          <cell r="C7496" t="str">
            <v>Other</v>
          </cell>
          <cell r="D7496" t="str">
            <v>DRUGS AND ANTI SOCIAL OFFENCES</v>
          </cell>
          <cell r="E7496" t="str">
            <v>Other</v>
          </cell>
        </row>
        <row r="7497">
          <cell r="A7497" t="str">
            <v>T904</v>
          </cell>
          <cell r="B7497" t="str">
            <v>LENDING VEHICLE AUTHORITY</v>
          </cell>
          <cell r="C7497" t="str">
            <v>Other</v>
          </cell>
          <cell r="E7497" t="str">
            <v>Other</v>
          </cell>
        </row>
        <row r="7498">
          <cell r="A7498" t="str">
            <v>L111</v>
          </cell>
          <cell r="B7498" t="str">
            <v>DRIVING WITHOUT A LICENCE OR WITH THE WRONG CLASS OF LICENCE</v>
          </cell>
          <cell r="C7498" t="str">
            <v>Traffic</v>
          </cell>
          <cell r="E7498" t="str">
            <v>Traffic</v>
          </cell>
        </row>
        <row r="7499">
          <cell r="A7499" t="str">
            <v>K181</v>
          </cell>
          <cell r="B7499" t="str">
            <v>PROVIDED INCORRECT INFORMATION REGARDING A CERTIFICATE</v>
          </cell>
          <cell r="C7499" t="str">
            <v>Other</v>
          </cell>
          <cell r="E7499" t="str">
            <v>Other</v>
          </cell>
        </row>
        <row r="7500">
          <cell r="A7500" t="str">
            <v>P990</v>
          </cell>
          <cell r="B7500" t="str">
            <v>PARKED ON AN EXPIRED METER - NELSON</v>
          </cell>
          <cell r="C7500" t="str">
            <v>Traffic</v>
          </cell>
          <cell r="E7500" t="str">
            <v>Traffic</v>
          </cell>
        </row>
        <row r="7501">
          <cell r="A7501" t="str">
            <v>A219</v>
          </cell>
          <cell r="B7501" t="str">
            <v>ZERO ALCOHOL LICENSEE'S BLOOD CONTAINED ALCOHOL - OVER 50 MGMS</v>
          </cell>
          <cell r="C7501" t="str">
            <v>Traffic</v>
          </cell>
          <cell r="E7501" t="str">
            <v>Traffic</v>
          </cell>
        </row>
        <row r="7502">
          <cell r="A7502" t="str">
            <v>T504</v>
          </cell>
          <cell r="B7502" t="str">
            <v>CURTAILS PASSENGER SERVICE WITHOUT AUTHORITY</v>
          </cell>
          <cell r="C7502" t="str">
            <v>Other</v>
          </cell>
          <cell r="E7502" t="str">
            <v>Other</v>
          </cell>
        </row>
        <row r="7503">
          <cell r="A7503" t="str">
            <v>T614</v>
          </cell>
          <cell r="B7503" t="str">
            <v>BREACH OF RENTAL AGREEMENT</v>
          </cell>
          <cell r="C7503" t="str">
            <v>Other</v>
          </cell>
          <cell r="E7503" t="str">
            <v>Other</v>
          </cell>
        </row>
        <row r="7504">
          <cell r="A7504" t="str">
            <v>A628</v>
          </cell>
          <cell r="B7504" t="str">
            <v>TRANSPORT SERVICE DRIVER UNDER 20 EXCEEDED BLOOD ALCOHOL LIMIT</v>
          </cell>
          <cell r="C7504" t="str">
            <v>Traffic</v>
          </cell>
          <cell r="E7504" t="str">
            <v>Traffic</v>
          </cell>
        </row>
        <row r="7505">
          <cell r="A7505">
            <v>9084</v>
          </cell>
          <cell r="B7505" t="str">
            <v>DEFRAUDS THE REVENUE OF CUSTOMS</v>
          </cell>
          <cell r="C7505" t="str">
            <v>Dishonesty</v>
          </cell>
          <cell r="D7505" t="str">
            <v>JUSTICE (MISCELLANEOUS)</v>
          </cell>
          <cell r="E7505" t="str">
            <v>Dishonesty</v>
          </cell>
        </row>
        <row r="7506">
          <cell r="A7506" t="str">
            <v>G703</v>
          </cell>
          <cell r="B7506" t="str">
            <v>EXCEEDED 50 KM/H TOWING DISABLED VEHICLE - NON-RIGID TOWING CONNECTION</v>
          </cell>
          <cell r="C7506" t="str">
            <v>Traffic</v>
          </cell>
          <cell r="E7506" t="str">
            <v>Traffic</v>
          </cell>
        </row>
        <row r="7507">
          <cell r="A7507" t="str">
            <v>K123</v>
          </cell>
          <cell r="B7507" t="str">
            <v>FAIL TO OBTAIN CERTIFICTE OF RESPONSIBLTY</v>
          </cell>
          <cell r="C7507" t="str">
            <v>Other</v>
          </cell>
          <cell r="E7507" t="str">
            <v>Other</v>
          </cell>
        </row>
        <row r="7508">
          <cell r="A7508" t="str">
            <v>W315</v>
          </cell>
          <cell r="B7508" t="str">
            <v>DISPLAYS ALTERED OR DEFACED CARLESS DAY STICKER</v>
          </cell>
          <cell r="C7508" t="str">
            <v>Traffic</v>
          </cell>
          <cell r="E7508" t="str">
            <v>Traffic</v>
          </cell>
        </row>
        <row r="7509">
          <cell r="A7509" t="str">
            <v>W301</v>
          </cell>
          <cell r="B7509" t="str">
            <v>FAILS DESTROY EXEMPT STICKER</v>
          </cell>
          <cell r="C7509" t="str">
            <v>Traffic</v>
          </cell>
          <cell r="E7509" t="str">
            <v>Traffic</v>
          </cell>
        </row>
        <row r="7510">
          <cell r="A7510" t="str">
            <v>M339</v>
          </cell>
          <cell r="B7510" t="str">
            <v>DISPLAYED FLASHING LIGHTS ON 'SCHOOL BUS' OVER 20 SEC AFTER BUS MOVED AWAY</v>
          </cell>
          <cell r="C7510" t="str">
            <v>Traffic</v>
          </cell>
          <cell r="E7510" t="str">
            <v>Traffic</v>
          </cell>
        </row>
        <row r="7511">
          <cell r="A7511" t="str">
            <v>H145</v>
          </cell>
          <cell r="B7511" t="str">
            <v>ITEM LIKELY TO BE MISTAKEN FOR RUC LICENCE DISPLAYED ON RUC VEHICLE</v>
          </cell>
          <cell r="C7511" t="str">
            <v>Traffic</v>
          </cell>
          <cell r="E7511" t="str">
            <v>Traffic</v>
          </cell>
        </row>
        <row r="7512">
          <cell r="A7512" t="str">
            <v>T604</v>
          </cell>
          <cell r="B7512" t="str">
            <v>HIRING RENTAL CAR TO PERSON UNDER 18</v>
          </cell>
          <cell r="C7512" t="str">
            <v>Other</v>
          </cell>
          <cell r="E7512" t="str">
            <v>Other</v>
          </cell>
        </row>
        <row r="7513">
          <cell r="A7513" t="str">
            <v>L500</v>
          </cell>
          <cell r="B7513" t="str">
            <v>GRADUATED DRIVER LICENCE BREACHES</v>
          </cell>
          <cell r="C7513" t="str">
            <v>Traffic</v>
          </cell>
          <cell r="E7513" t="str">
            <v>Traffic</v>
          </cell>
        </row>
        <row r="7514">
          <cell r="A7514">
            <v>9223</v>
          </cell>
          <cell r="B7514" t="str">
            <v>TAKE FISH WHEN NOT PERMITTED OR IN SEASON</v>
          </cell>
          <cell r="C7514" t="str">
            <v>Other</v>
          </cell>
          <cell r="D7514" t="str">
            <v>JUSTICE (MISCELLANEOUS)</v>
          </cell>
          <cell r="E7514" t="str">
            <v>Other</v>
          </cell>
        </row>
        <row r="7515">
          <cell r="A7515" t="str">
            <v>N392</v>
          </cell>
          <cell r="B7515" t="str">
            <v>USING TYRE WTH INSUFFICIENT LOAD CAPACITY</v>
          </cell>
          <cell r="C7515" t="str">
            <v>Traffic</v>
          </cell>
          <cell r="E7515" t="str">
            <v>Traffic</v>
          </cell>
        </row>
        <row r="7516">
          <cell r="A7516" t="str">
            <v>P109</v>
          </cell>
          <cell r="B7516" t="str">
            <v>PARKED WITHIN 6M INDICATED BUS STOP</v>
          </cell>
          <cell r="C7516" t="str">
            <v>Traffic</v>
          </cell>
          <cell r="E7516" t="str">
            <v>Traffic</v>
          </cell>
        </row>
        <row r="7517">
          <cell r="A7517" t="str">
            <v>R637</v>
          </cell>
          <cell r="B7517" t="str">
            <v>CHILD USED SKATEBOARD/ROLLER BLADES IN PROHIBITED AREA - WELLINGTON</v>
          </cell>
          <cell r="C7517" t="str">
            <v>Other</v>
          </cell>
          <cell r="E7517" t="str">
            <v>Other</v>
          </cell>
        </row>
        <row r="7518">
          <cell r="A7518" t="str">
            <v>Q124</v>
          </cell>
          <cell r="B7518" t="str">
            <v>PARKED A VEHICLE ON ROAD FOR PURPOSE OF SALE - HAMILTON</v>
          </cell>
          <cell r="C7518" t="str">
            <v>Traffic</v>
          </cell>
          <cell r="E7518" t="str">
            <v>Traffic</v>
          </cell>
        </row>
        <row r="7519">
          <cell r="A7519">
            <v>9351</v>
          </cell>
          <cell r="B7519" t="str">
            <v>BREACH ROCK LOBSTER REGS</v>
          </cell>
          <cell r="C7519" t="str">
            <v>Other</v>
          </cell>
          <cell r="D7519" t="str">
            <v>JUSTICE (MISCELLANEOUS)</v>
          </cell>
          <cell r="E7519" t="str">
            <v>Other</v>
          </cell>
        </row>
        <row r="7520">
          <cell r="A7520" t="str">
            <v>V651</v>
          </cell>
          <cell r="B7520" t="str">
            <v>OPERATED HEAVY VEHICLE WHEN BREAK WARNING SYSTEM FAILED TO FUNCTION CORRECTLY</v>
          </cell>
          <cell r="C7520" t="str">
            <v>Traffic</v>
          </cell>
          <cell r="E7520" t="str">
            <v>Traffic</v>
          </cell>
        </row>
        <row r="7521">
          <cell r="A7521" t="str">
            <v>E853</v>
          </cell>
          <cell r="B7521" t="str">
            <v>EXCEED 80 KM/H ONERAHI/RIVERSIDE - WHANG</v>
          </cell>
          <cell r="C7521" t="str">
            <v>Traffic</v>
          </cell>
          <cell r="E7521" t="str">
            <v>Traffic</v>
          </cell>
        </row>
        <row r="7522">
          <cell r="A7522">
            <v>9634</v>
          </cell>
          <cell r="B7522" t="str">
            <v>BREACH COMPANIES WINDING-UP RULES</v>
          </cell>
          <cell r="C7522" t="str">
            <v>Dishonesty</v>
          </cell>
          <cell r="D7522" t="str">
            <v>JUSTICE (MISCELLANEOUS)</v>
          </cell>
          <cell r="E7522" t="str">
            <v>Dishonesty</v>
          </cell>
        </row>
        <row r="7523">
          <cell r="A7523" t="str">
            <v>R585</v>
          </cell>
          <cell r="B7523" t="str">
            <v>DROVE VEHICLE ON A BEACH OTHERWISE THAN TO LAUNCH OR RETRIEVE CRAFT - TAURANGA</v>
          </cell>
          <cell r="C7523" t="str">
            <v>Traffic</v>
          </cell>
          <cell r="E7523" t="str">
            <v>Traffic</v>
          </cell>
        </row>
        <row r="7524">
          <cell r="A7524" t="str">
            <v>W201</v>
          </cell>
          <cell r="B7524" t="str">
            <v>OPERATES MOTOR VEHICLE ON CHOSEN CARLESS DAY</v>
          </cell>
          <cell r="C7524" t="str">
            <v>Traffic</v>
          </cell>
          <cell r="E7524" t="str">
            <v>Traffic</v>
          </cell>
        </row>
        <row r="7525">
          <cell r="A7525" t="str">
            <v>E919</v>
          </cell>
          <cell r="B7525" t="str">
            <v>EXCEED 60KMH SH75 CHRISTCHURCH</v>
          </cell>
          <cell r="C7525" t="str">
            <v>Traffic</v>
          </cell>
          <cell r="E7525" t="str">
            <v>Traffic</v>
          </cell>
        </row>
        <row r="7526">
          <cell r="A7526" t="str">
            <v>K722</v>
          </cell>
          <cell r="B7526" t="str">
            <v>PERSON IN CONTROL OF ATO DID NOT HOLD CERTIFICATE OF KNOWLEDGE OF LAW AND PRACTICE</v>
          </cell>
          <cell r="C7526" t="str">
            <v>Other</v>
          </cell>
          <cell r="E7526" t="str">
            <v>Other</v>
          </cell>
        </row>
        <row r="7527">
          <cell r="A7527" t="str">
            <v>E885</v>
          </cell>
          <cell r="B7527" t="str">
            <v>EXCEEDED 80KM/H ON A DESIGNATED STREET IN WESTERN BAY OF PLENTY</v>
          </cell>
          <cell r="C7527" t="str">
            <v>Traffic</v>
          </cell>
          <cell r="E7527" t="str">
            <v>Traffic</v>
          </cell>
        </row>
        <row r="7528">
          <cell r="A7528" t="str">
            <v>N303</v>
          </cell>
          <cell r="B7528" t="str">
            <v>OVERWIDTH VEHICLE OR LOAD</v>
          </cell>
          <cell r="C7528" t="str">
            <v>Traffic</v>
          </cell>
          <cell r="E7528" t="str">
            <v>Traffic</v>
          </cell>
        </row>
        <row r="7529">
          <cell r="A7529">
            <v>9405</v>
          </cell>
          <cell r="B7529" t="str">
            <v>BREACH GAS (SAFETY AND MEASUREMENT) REGULATIONS 2010 PART 5 - SAFETY OF GAS APPLIANCES AND FITTINGS</v>
          </cell>
          <cell r="C7529" t="str">
            <v>Other</v>
          </cell>
          <cell r="D7529" t="str">
            <v>JUSTICE (MISCELLANEOUS)</v>
          </cell>
          <cell r="E7529" t="str">
            <v>Other</v>
          </cell>
        </row>
        <row r="7530">
          <cell r="A7530" t="str">
            <v>Q160</v>
          </cell>
          <cell r="B7530" t="str">
            <v>PARKED ON A RESERVE PARK RIVERBANK GARDEN OR PLOT OR LANDSCAPED AREA - CHRISTCHURCH</v>
          </cell>
          <cell r="C7530" t="str">
            <v>Traffic</v>
          </cell>
          <cell r="E7530" t="str">
            <v>Traffic</v>
          </cell>
        </row>
        <row r="7531">
          <cell r="A7531" t="str">
            <v>K503</v>
          </cell>
          <cell r="B7531" t="str">
            <v>PARTICULARS OF HAZ SUBSTANCE NOT IN DOOR</v>
          </cell>
          <cell r="C7531" t="str">
            <v>Other</v>
          </cell>
          <cell r="E7531" t="str">
            <v>Other</v>
          </cell>
        </row>
        <row r="7532">
          <cell r="A7532">
            <v>2949</v>
          </cell>
          <cell r="B7532" t="str">
            <v>OTHER MISC IMMORAL BEHAVIOUR OFFENCES</v>
          </cell>
          <cell r="C7532" t="str">
            <v>Other</v>
          </cell>
          <cell r="D7532" t="str">
            <v>SEXUAL OFFENCES</v>
          </cell>
          <cell r="E7532" t="str">
            <v>Other</v>
          </cell>
        </row>
        <row r="7533">
          <cell r="A7533" t="str">
            <v>R636</v>
          </cell>
          <cell r="B7533" t="str">
            <v>DROVE HMV IN PROHIBITED AREA - UPPER HUTT</v>
          </cell>
          <cell r="C7533" t="str">
            <v>Traffic</v>
          </cell>
          <cell r="E7533" t="str">
            <v>Traffic</v>
          </cell>
        </row>
        <row r="7534">
          <cell r="A7534" t="str">
            <v>E716</v>
          </cell>
          <cell r="B7534" t="str">
            <v>EXC 30 KMH CATCHPOOL STRM RD RIMUTAKA SFP</v>
          </cell>
          <cell r="C7534" t="str">
            <v>Traffic</v>
          </cell>
          <cell r="E7534" t="str">
            <v>Traffic</v>
          </cell>
        </row>
        <row r="7535">
          <cell r="A7535">
            <v>9720</v>
          </cell>
          <cell r="B7535" t="str">
            <v>GOODS AND SERVICES ACT 1985</v>
          </cell>
          <cell r="C7535" t="str">
            <v>Other</v>
          </cell>
          <cell r="D7535" t="str">
            <v>JUSTICE (MISCELLANEOUS)</v>
          </cell>
          <cell r="E7535" t="str">
            <v>Other</v>
          </cell>
        </row>
        <row r="7536">
          <cell r="A7536" t="str">
            <v>V425</v>
          </cell>
          <cell r="B7536" t="str">
            <v>NO FLASHING LIGHT DIRECTIONAL INDICATORS</v>
          </cell>
          <cell r="C7536" t="str">
            <v>Traffic</v>
          </cell>
          <cell r="E7536" t="str">
            <v>Traffic</v>
          </cell>
        </row>
        <row r="7537">
          <cell r="A7537">
            <v>3791</v>
          </cell>
          <cell r="B7537" t="str">
            <v>WILFULLY OBSTRCT ETC EXECUTION OF WARRANT</v>
          </cell>
          <cell r="C7537" t="str">
            <v>Other</v>
          </cell>
          <cell r="D7537" t="str">
            <v>DRUGS AND ANTI SOCIAL OFFENCES</v>
          </cell>
          <cell r="E7537" t="str">
            <v>Other</v>
          </cell>
        </row>
        <row r="7538">
          <cell r="A7538">
            <v>7158</v>
          </cell>
          <cell r="B7538" t="str">
            <v>RENDER OPERABLE/UNLOCK/UNSEAL INSTRUMENT</v>
          </cell>
          <cell r="C7538" t="str">
            <v>Property Damage</v>
          </cell>
          <cell r="D7538" t="str">
            <v>ADMINISTRATIVE</v>
          </cell>
          <cell r="E7538" t="str">
            <v>Property Damage</v>
          </cell>
        </row>
        <row r="7539">
          <cell r="A7539" t="str">
            <v>M103</v>
          </cell>
          <cell r="B7539" t="str">
            <v>PERMITTING TO DRIVE G.S.V. WITHOUT 10 HOURS REST</v>
          </cell>
          <cell r="C7539" t="str">
            <v>Traffic</v>
          </cell>
          <cell r="E7539" t="str">
            <v>Traffic</v>
          </cell>
        </row>
        <row r="7540">
          <cell r="A7540">
            <v>9690</v>
          </cell>
          <cell r="B7540" t="str">
            <v>JUSTICE (SPECIAL)</v>
          </cell>
          <cell r="C7540" t="str">
            <v>Other</v>
          </cell>
          <cell r="D7540" t="str">
            <v>JUSTICE (MISCELLANEOUS)</v>
          </cell>
          <cell r="E7540" t="str">
            <v>Other</v>
          </cell>
        </row>
        <row r="7541">
          <cell r="A7541">
            <v>3436</v>
          </cell>
          <cell r="B7541" t="str">
            <v>GAMING IN PUBLIC PLACE</v>
          </cell>
          <cell r="C7541" t="str">
            <v>Other</v>
          </cell>
          <cell r="D7541" t="str">
            <v>DRUGS AND ANTI SOCIAL OFFENCES</v>
          </cell>
          <cell r="E7541" t="str">
            <v>Other</v>
          </cell>
        </row>
        <row r="7542">
          <cell r="A7542" t="str">
            <v>D509</v>
          </cell>
          <cell r="B7542" t="str">
            <v>C/LESS DRIVING REG BREACH CAUSING INJURY</v>
          </cell>
          <cell r="C7542" t="str">
            <v>Traffic</v>
          </cell>
          <cell r="E7542" t="str">
            <v>Traffic</v>
          </cell>
        </row>
        <row r="7543">
          <cell r="A7543">
            <v>7216</v>
          </cell>
          <cell r="B7543" t="str">
            <v>INTERFERES WITH GRAVE/HUMAN REMAINS</v>
          </cell>
          <cell r="C7543" t="str">
            <v>Other</v>
          </cell>
          <cell r="D7543" t="str">
            <v>ADMINISTRATIVE</v>
          </cell>
          <cell r="E7543" t="str">
            <v>Other</v>
          </cell>
        </row>
        <row r="7544">
          <cell r="A7544">
            <v>3489</v>
          </cell>
          <cell r="B7544" t="str">
            <v>OTHER CASINO OFFENCES</v>
          </cell>
          <cell r="C7544" t="str">
            <v>Other</v>
          </cell>
          <cell r="D7544" t="str">
            <v>DRUGS AND ANTI SOCIAL OFFENCES</v>
          </cell>
          <cell r="E7544" t="str">
            <v>Other</v>
          </cell>
        </row>
        <row r="7545">
          <cell r="A7545">
            <v>9262</v>
          </cell>
          <cell r="B7545" t="str">
            <v>DOING SANITARY PLUMBING - NO LICENCE</v>
          </cell>
          <cell r="C7545" t="str">
            <v>Other</v>
          </cell>
          <cell r="D7545" t="str">
            <v>JUSTICE (MISCELLANEOUS)</v>
          </cell>
          <cell r="E7545" t="str">
            <v>Other</v>
          </cell>
        </row>
        <row r="7546">
          <cell r="A7546">
            <v>7355</v>
          </cell>
          <cell r="B7546" t="str">
            <v>ENTERING NZ WITHOUT ENTRY PERMIT</v>
          </cell>
          <cell r="C7546" t="str">
            <v>Other</v>
          </cell>
          <cell r="D7546" t="str">
            <v>ADMINISTRATIVE</v>
          </cell>
          <cell r="E7546" t="str">
            <v>Other</v>
          </cell>
        </row>
        <row r="7547">
          <cell r="A7547">
            <v>9316</v>
          </cell>
          <cell r="B7547" t="str">
            <v>INJURING A HARBOUR LIGHT</v>
          </cell>
          <cell r="C7547" t="str">
            <v>Property Damage</v>
          </cell>
          <cell r="D7547" t="str">
            <v>JUSTICE (MISCELLANEOUS)</v>
          </cell>
          <cell r="E7547" t="str">
            <v>Property Damage</v>
          </cell>
        </row>
        <row r="7548">
          <cell r="A7548" t="str">
            <v>V421</v>
          </cell>
          <cell r="B7548" t="str">
            <v>NO SPEEDOMETER</v>
          </cell>
          <cell r="C7548" t="str">
            <v>Traffic</v>
          </cell>
          <cell r="E7548" t="str">
            <v>Traffic</v>
          </cell>
        </row>
        <row r="7549">
          <cell r="A7549" t="str">
            <v>M237</v>
          </cell>
          <cell r="B7549" t="str">
            <v>PRODUCED A LOGBOOK CONTAINING A FALSE PARTICULAR</v>
          </cell>
          <cell r="C7549" t="str">
            <v>Traffic</v>
          </cell>
          <cell r="E7549" t="str">
            <v>Traffic</v>
          </cell>
        </row>
        <row r="7550">
          <cell r="A7550" t="str">
            <v>V561</v>
          </cell>
          <cell r="B7550" t="str">
            <v>OPERATED VEHICLE WITH A SMOOTH TYRE</v>
          </cell>
          <cell r="C7550" t="str">
            <v>Traffic</v>
          </cell>
          <cell r="E7550" t="str">
            <v>Traffic</v>
          </cell>
        </row>
        <row r="7551">
          <cell r="A7551" t="str">
            <v>L429</v>
          </cell>
          <cell r="B7551" t="str">
            <v>FALSE DETAILS IN APPL FOR REGIST OF VEH</v>
          </cell>
          <cell r="C7551" t="str">
            <v>Traffic</v>
          </cell>
          <cell r="E7551" t="str">
            <v>Traffic</v>
          </cell>
        </row>
        <row r="7552">
          <cell r="A7552" t="str">
            <v>V520</v>
          </cell>
          <cell r="B7552" t="str">
            <v>IMPORTED NON APPROVED SEATBELTS</v>
          </cell>
          <cell r="C7552" t="str">
            <v>Traffic</v>
          </cell>
          <cell r="E7552" t="str">
            <v>Traffic</v>
          </cell>
        </row>
        <row r="7553">
          <cell r="A7553">
            <v>8229</v>
          </cell>
          <cell r="B7553" t="str">
            <v>OTHER DRIVE OFCES NOT LIABLE TO PRIS</v>
          </cell>
          <cell r="C7553" t="str">
            <v>Traffic</v>
          </cell>
          <cell r="D7553" t="str">
            <v>TRAFFIC</v>
          </cell>
          <cell r="E7553" t="str">
            <v>Traffic</v>
          </cell>
        </row>
        <row r="7554">
          <cell r="A7554" t="str">
            <v>B120</v>
          </cell>
          <cell r="B7554" t="str">
            <v>FAIL TO PROVDE ALTERNATIVE IDENTIFICATION</v>
          </cell>
          <cell r="C7554" t="str">
            <v>Traffic</v>
          </cell>
          <cell r="E7554" t="str">
            <v>Traffic</v>
          </cell>
        </row>
        <row r="7555">
          <cell r="A7555">
            <v>9000</v>
          </cell>
          <cell r="B7555" t="str">
            <v>JUSTICE (MISCELLANEOUS)</v>
          </cell>
          <cell r="C7555" t="str">
            <v>Other</v>
          </cell>
          <cell r="D7555" t="str">
            <v>JUSTICE (MISCELLANEOUS)</v>
          </cell>
          <cell r="E7555" t="str">
            <v>Other</v>
          </cell>
        </row>
        <row r="7556">
          <cell r="A7556">
            <v>3514</v>
          </cell>
          <cell r="B7556" t="str">
            <v>RESIST POLICE</v>
          </cell>
          <cell r="C7556" t="str">
            <v>Other</v>
          </cell>
          <cell r="D7556" t="str">
            <v>DRUGS AND ANTI SOCIAL OFFENCES</v>
          </cell>
          <cell r="E7556" t="str">
            <v>Other</v>
          </cell>
        </row>
        <row r="7557">
          <cell r="A7557" t="str">
            <v>L462</v>
          </cell>
          <cell r="B7557" t="str">
            <v>PURCHASER FAILED TO NOTIFY SALE OF MOTOR VEHICLE</v>
          </cell>
          <cell r="C7557" t="str">
            <v>Traffic</v>
          </cell>
          <cell r="E7557" t="str">
            <v>Traffic</v>
          </cell>
        </row>
        <row r="7558">
          <cell r="A7558" t="str">
            <v>E608</v>
          </cell>
          <cell r="B7558" t="str">
            <v>EXCEEDED 80KM/H ON A SPACE-SAVER TYRE</v>
          </cell>
          <cell r="C7558" t="str">
            <v>Traffic</v>
          </cell>
          <cell r="E7558" t="str">
            <v>Traffic</v>
          </cell>
        </row>
        <row r="7559">
          <cell r="A7559" t="str">
            <v>L453</v>
          </cell>
          <cell r="B7559" t="str">
            <v>OPERATED AN UNLICENSED MOTOR VEHICLE</v>
          </cell>
          <cell r="C7559" t="str">
            <v>Traffic</v>
          </cell>
          <cell r="E7559" t="str">
            <v>Traffic</v>
          </cell>
        </row>
        <row r="7560">
          <cell r="A7560" t="str">
            <v>Q131</v>
          </cell>
          <cell r="B7560" t="str">
            <v>FAILED TO DISPLAY PAY AND DISPLAY RECEIPT - ROTORUA</v>
          </cell>
          <cell r="C7560" t="str">
            <v>Traffic</v>
          </cell>
          <cell r="E7560" t="str">
            <v>Traffic</v>
          </cell>
        </row>
        <row r="7561">
          <cell r="A7561" t="str">
            <v>N321</v>
          </cell>
          <cell r="B7561" t="str">
            <v>OPERATED A VEHICLE IN MANNER LIABLE CAUSE DAMAGE/INJURY/ANNOYANCE</v>
          </cell>
          <cell r="C7561" t="str">
            <v>Traffic</v>
          </cell>
          <cell r="E7561" t="str">
            <v>Traffic</v>
          </cell>
        </row>
        <row r="7562">
          <cell r="A7562">
            <v>7129</v>
          </cell>
          <cell r="B7562" t="str">
            <v>OTHER OFFS AGAINST JUDICIAL PROC</v>
          </cell>
          <cell r="C7562" t="str">
            <v>Other</v>
          </cell>
          <cell r="D7562" t="str">
            <v>ADMINISTRATIVE</v>
          </cell>
          <cell r="E7562" t="str">
            <v>Other</v>
          </cell>
        </row>
        <row r="7563">
          <cell r="A7563" t="str">
            <v>A335</v>
          </cell>
          <cell r="B7563" t="str">
            <v>EXCESS BLOOD ALCOHOL CAUSING DEATH - 3RD OR SUBSEQUENT</v>
          </cell>
          <cell r="C7563" t="str">
            <v>Violence</v>
          </cell>
          <cell r="E7563" t="str">
            <v>Violence</v>
          </cell>
        </row>
        <row r="7564">
          <cell r="A7564">
            <v>7463</v>
          </cell>
          <cell r="B7564" t="str">
            <v>FALSE APPLICATION FOR ORDER</v>
          </cell>
          <cell r="C7564" t="str">
            <v>Other</v>
          </cell>
          <cell r="D7564" t="str">
            <v>ADMINISTRATIVE</v>
          </cell>
          <cell r="E7564" t="str">
            <v>Other</v>
          </cell>
        </row>
        <row r="7565">
          <cell r="A7565">
            <v>1829</v>
          </cell>
          <cell r="B7565" t="str">
            <v>OTHER UNLAWFUL ASSEMBLIES ETC</v>
          </cell>
          <cell r="C7565" t="str">
            <v>Other</v>
          </cell>
          <cell r="D7565" t="str">
            <v>VIOLENCE</v>
          </cell>
          <cell r="E7565" t="str">
            <v>Other</v>
          </cell>
        </row>
        <row r="7566">
          <cell r="A7566">
            <v>3519</v>
          </cell>
          <cell r="B7566" t="str">
            <v>OTHER OBSTRUCT/HIND/RESIST OFFENCES</v>
          </cell>
          <cell r="C7566" t="str">
            <v>Other</v>
          </cell>
          <cell r="D7566" t="str">
            <v>DRUGS AND ANTI SOCIAL OFFENCES</v>
          </cell>
          <cell r="E7566" t="str">
            <v>Other</v>
          </cell>
        </row>
        <row r="7567">
          <cell r="A7567">
            <v>6340</v>
          </cell>
          <cell r="B7567" t="str">
            <v>OFF RE POLICE DOGS POLICE AMEND ACT 1996</v>
          </cell>
          <cell r="C7567" t="str">
            <v>Other</v>
          </cell>
          <cell r="D7567" t="str">
            <v>PROPERTY ABUSES</v>
          </cell>
          <cell r="E7567" t="str">
            <v>Other</v>
          </cell>
        </row>
        <row r="7568">
          <cell r="A7568" t="str">
            <v>F676</v>
          </cell>
          <cell r="B7568" t="str">
            <v>WRONG WAY ON ONE WAY ST-MT.EDEN BOROUGH</v>
          </cell>
          <cell r="C7568" t="str">
            <v>Traffic</v>
          </cell>
          <cell r="E7568" t="str">
            <v>Traffic</v>
          </cell>
        </row>
        <row r="7569">
          <cell r="A7569">
            <v>3122</v>
          </cell>
          <cell r="B7569" t="str">
            <v>PROD/MANUF/DISTRIBUTE HEROIN</v>
          </cell>
          <cell r="C7569" t="str">
            <v>Drugs</v>
          </cell>
          <cell r="D7569" t="str">
            <v>DRUGS AND ANTI SOCIAL OFFENCES</v>
          </cell>
          <cell r="E7569" t="str">
            <v>Drugs</v>
          </cell>
        </row>
        <row r="7570">
          <cell r="A7570" t="str">
            <v>D505</v>
          </cell>
          <cell r="B7570" t="str">
            <v>AGGRAVATED CARELESS DRIVING CAUSING DEATH OR INJURY</v>
          </cell>
          <cell r="C7570" t="str">
            <v>Traffic</v>
          </cell>
          <cell r="E7570" t="str">
            <v>Traffic</v>
          </cell>
        </row>
        <row r="7571">
          <cell r="A7571">
            <v>9397</v>
          </cell>
          <cell r="B7571" t="str">
            <v>USING HAZARDOUS SUBSTANCE TO CATCH OR DESTROY FISH</v>
          </cell>
          <cell r="C7571" t="str">
            <v>Property Damage</v>
          </cell>
          <cell r="D7571" t="str">
            <v>JUSTICE (MISCELLANEOUS)</v>
          </cell>
          <cell r="E7571" t="str">
            <v>Property Damage</v>
          </cell>
        </row>
        <row r="7572">
          <cell r="A7572" t="str">
            <v>K617</v>
          </cell>
          <cell r="B7572" t="str">
            <v>SMALL PSV NOT AVAILABLE FOR HIRE CAUSED OBSTRUCTION</v>
          </cell>
          <cell r="C7572" t="str">
            <v>Other</v>
          </cell>
          <cell r="E7572" t="str">
            <v>Other</v>
          </cell>
        </row>
        <row r="7573">
          <cell r="A7573" t="str">
            <v>J801</v>
          </cell>
          <cell r="B7573" t="str">
            <v>TAMPER WITH APPROVED VEHICLE SURV EQUIP</v>
          </cell>
          <cell r="C7573" t="str">
            <v>Property Damage</v>
          </cell>
          <cell r="E7573" t="str">
            <v>Property Damage</v>
          </cell>
        </row>
        <row r="7574">
          <cell r="A7574">
            <v>3188</v>
          </cell>
          <cell r="B7574" t="str">
            <v>WILF OBSTRUCT/RESIST/DECEIVE OFFICER</v>
          </cell>
          <cell r="C7574" t="str">
            <v>Other</v>
          </cell>
          <cell r="D7574" t="str">
            <v>DRUGS AND ANTI SOCIAL OFFENCES</v>
          </cell>
          <cell r="E7574" t="str">
            <v>Other</v>
          </cell>
        </row>
        <row r="7575">
          <cell r="A7575">
            <v>3171</v>
          </cell>
          <cell r="B7575" t="str">
            <v>CULTIVATE PROHIBITED PLANT(NO CANNAB)</v>
          </cell>
          <cell r="C7575" t="str">
            <v>Drugs</v>
          </cell>
          <cell r="D7575" t="str">
            <v>DRUGS AND ANTI SOCIAL OFFENCES</v>
          </cell>
          <cell r="E7575" t="str">
            <v>Drugs</v>
          </cell>
        </row>
        <row r="7576">
          <cell r="A7576">
            <v>9646</v>
          </cell>
          <cell r="B7576" t="str">
            <v>OBSTRUCTION (COMMERCE ACT)</v>
          </cell>
          <cell r="C7576" t="str">
            <v>Other</v>
          </cell>
          <cell r="D7576" t="str">
            <v>JUSTICE (MISCELLANEOUS)</v>
          </cell>
          <cell r="E7576" t="str">
            <v>Other</v>
          </cell>
        </row>
        <row r="7577">
          <cell r="A7577">
            <v>6815</v>
          </cell>
          <cell r="B7577" t="str">
            <v>SELL/INTEREST IN F'ARM AFTER LIC REVOKED</v>
          </cell>
          <cell r="C7577" t="str">
            <v>Weapons</v>
          </cell>
          <cell r="D7577" t="str">
            <v>PROPERTY ABUSES</v>
          </cell>
          <cell r="E7577" t="str">
            <v>Weapons</v>
          </cell>
        </row>
        <row r="7578">
          <cell r="A7578" t="str">
            <v>D725</v>
          </cell>
          <cell r="B7578" t="str">
            <v>PASSED WITHIN 60 METRES OF A RAILWAY LEVEL CROSSING</v>
          </cell>
          <cell r="C7578" t="str">
            <v>Traffic</v>
          </cell>
          <cell r="E7578" t="str">
            <v>Traffic</v>
          </cell>
        </row>
        <row r="7579">
          <cell r="A7579">
            <v>5236</v>
          </cell>
          <cell r="B7579" t="str">
            <v>BREACH CIVIL AVIATION ACT</v>
          </cell>
          <cell r="C7579" t="str">
            <v>Other</v>
          </cell>
          <cell r="D7579" t="str">
            <v>PROPERTY DAMAGE</v>
          </cell>
          <cell r="E7579" t="str">
            <v>Other</v>
          </cell>
        </row>
        <row r="7580">
          <cell r="A7580" t="str">
            <v>B222</v>
          </cell>
          <cell r="B7580" t="str">
            <v>FAILED TO GIVE NAME AND ADDRESS ON DEMAND - AGGRAVATED</v>
          </cell>
          <cell r="C7580" t="str">
            <v>Traffic</v>
          </cell>
          <cell r="E7580" t="str">
            <v>Traffic</v>
          </cell>
        </row>
        <row r="7581">
          <cell r="A7581">
            <v>6111</v>
          </cell>
          <cell r="B7581" t="str">
            <v>WILFUL TRESPASS</v>
          </cell>
          <cell r="C7581" t="str">
            <v>Other</v>
          </cell>
          <cell r="D7581" t="str">
            <v>PROPERTY ABUSES</v>
          </cell>
          <cell r="E7581" t="str">
            <v>Other</v>
          </cell>
        </row>
        <row r="7582">
          <cell r="A7582" t="str">
            <v>N566</v>
          </cell>
          <cell r="B7582" t="str">
            <v>REAR PILOT VEHICLE TOWED OTHER THAN SIMPLE 2 AXLE TRAILER</v>
          </cell>
          <cell r="C7582" t="str">
            <v>Traffic</v>
          </cell>
          <cell r="E7582" t="str">
            <v>Traffic</v>
          </cell>
        </row>
        <row r="7583">
          <cell r="A7583">
            <v>5861</v>
          </cell>
          <cell r="B7583" t="str">
            <v>OBSTRUCT OFFICER PSYCHOACTIVE SUBSTANCE ACT</v>
          </cell>
          <cell r="C7583" t="str">
            <v>Drugs and Alcohol</v>
          </cell>
          <cell r="D7583" t="str">
            <v>DRUGS AND ANTI SOCIAL OFFENCES</v>
          </cell>
          <cell r="E7583" t="str">
            <v>Other</v>
          </cell>
        </row>
        <row r="7584">
          <cell r="A7584" t="str">
            <v>V211</v>
          </cell>
          <cell r="B7584" t="str">
            <v>NO SIDE LIGHTS 1.5M WIDE</v>
          </cell>
          <cell r="C7584" t="str">
            <v>Traffic</v>
          </cell>
          <cell r="E7584" t="str">
            <v>Traffic</v>
          </cell>
        </row>
        <row r="7585">
          <cell r="A7585">
            <v>3853</v>
          </cell>
          <cell r="B7585" t="str">
            <v>FAIL TO COMPLY CONDITIONS OF ORDER F'ARM</v>
          </cell>
          <cell r="C7585" t="str">
            <v>Other</v>
          </cell>
          <cell r="D7585" t="str">
            <v>DRUGS AND ANTI SOCIAL OFFENCES</v>
          </cell>
          <cell r="E7585" t="str">
            <v>Other</v>
          </cell>
        </row>
        <row r="7586">
          <cell r="A7586" t="str">
            <v>H815</v>
          </cell>
          <cell r="B7586" t="str">
            <v>EXCEEDED MASS ON 2 AXLES IN TANDEM AXLE SET - PASSENGER SERVICE VEHICLE</v>
          </cell>
          <cell r="C7586" t="str">
            <v>Traffic</v>
          </cell>
          <cell r="E7586" t="str">
            <v>Traffic</v>
          </cell>
        </row>
        <row r="7587">
          <cell r="A7587">
            <v>6393</v>
          </cell>
          <cell r="B7587" t="str">
            <v>MISC TRANSPORTATION OFFENCES</v>
          </cell>
          <cell r="C7587" t="str">
            <v>Other</v>
          </cell>
          <cell r="D7587" t="str">
            <v>PROPERTY ABUSES</v>
          </cell>
          <cell r="E7587" t="str">
            <v>Other</v>
          </cell>
        </row>
        <row r="7588">
          <cell r="A7588" t="str">
            <v>Q197</v>
          </cell>
          <cell r="B7588" t="str">
            <v>FREEDOM CAMPED IN A PROHIBITED AREA WITHOUT CONSENT - GISBORNE</v>
          </cell>
          <cell r="C7588" t="str">
            <v>Traffic</v>
          </cell>
          <cell r="E7588" t="str">
            <v>Traffic</v>
          </cell>
        </row>
        <row r="7589">
          <cell r="A7589">
            <v>5912</v>
          </cell>
          <cell r="B7589" t="str">
            <v>IMPORT/EXPORT - ECSTASY</v>
          </cell>
          <cell r="C7589" t="str">
            <v>Drugs</v>
          </cell>
          <cell r="D7589" t="str">
            <v>DRUGS AND ANTI SOCIAL OFFENCES</v>
          </cell>
          <cell r="E7589" t="str">
            <v>Drugs</v>
          </cell>
        </row>
        <row r="7590">
          <cell r="A7590">
            <v>7424</v>
          </cell>
          <cell r="B7590" t="str">
            <v>PROVISION FALSE INFO FOR DNA PROFILE DATA</v>
          </cell>
          <cell r="C7590" t="str">
            <v>Other</v>
          </cell>
          <cell r="D7590" t="str">
            <v>ADMINISTRATIVE</v>
          </cell>
          <cell r="E7590" t="str">
            <v>Other</v>
          </cell>
        </row>
        <row r="7591">
          <cell r="A7591">
            <v>2230</v>
          </cell>
          <cell r="B7591" t="str">
            <v>GENITAL MUTILATION</v>
          </cell>
          <cell r="C7591" t="str">
            <v>Sexual</v>
          </cell>
          <cell r="D7591" t="str">
            <v>SEXUAL OFFENCES</v>
          </cell>
          <cell r="E7591" t="str">
            <v>Sexual</v>
          </cell>
        </row>
        <row r="7592">
          <cell r="A7592">
            <v>2848</v>
          </cell>
          <cell r="B7592" t="str">
            <v>DOES INDECENT ACT FEMALE WITH BOY 12 - 16</v>
          </cell>
          <cell r="C7592" t="str">
            <v>Sexual</v>
          </cell>
          <cell r="D7592" t="str">
            <v>SEXUAL OFFENCES</v>
          </cell>
          <cell r="E7592" t="str">
            <v>Sexual</v>
          </cell>
        </row>
        <row r="7593">
          <cell r="A7593">
            <v>2690</v>
          </cell>
          <cell r="B7593" t="str">
            <v>SEX OFF AGAINST MALE VICTIM CRIMES ACT 61</v>
          </cell>
          <cell r="C7593" t="str">
            <v>Sexual</v>
          </cell>
          <cell r="D7593" t="str">
            <v>SEXUAL OFFENCES</v>
          </cell>
          <cell r="E7593" t="str">
            <v>Sexual</v>
          </cell>
        </row>
        <row r="7594">
          <cell r="A7594">
            <v>3152</v>
          </cell>
          <cell r="B7594" t="str">
            <v>PROCURE/POSSESS HEROIN</v>
          </cell>
          <cell r="C7594" t="str">
            <v>Drugs</v>
          </cell>
          <cell r="D7594" t="str">
            <v>DRUGS AND ANTI SOCIAL OFFENCES</v>
          </cell>
          <cell r="E7594" t="str">
            <v>Drugs</v>
          </cell>
        </row>
        <row r="7595">
          <cell r="A7595" t="str">
            <v>A644</v>
          </cell>
          <cell r="B7595" t="str">
            <v>TRANSPORT SERVICE DRIVER EXCESS BLOOD ALCOHOL CAUSING INJURY - 3RD OR SUB</v>
          </cell>
          <cell r="C7595" t="str">
            <v>Traffic</v>
          </cell>
          <cell r="E7595" t="str">
            <v>Traffic</v>
          </cell>
        </row>
        <row r="7596">
          <cell r="A7596">
            <v>9891</v>
          </cell>
          <cell r="B7596" t="str">
            <v>SEALS AND MARKINGS</v>
          </cell>
          <cell r="C7596" t="str">
            <v>Other</v>
          </cell>
          <cell r="D7596" t="str">
            <v>JUSTICE (MISCELLANEOUS)</v>
          </cell>
          <cell r="E7596" t="str">
            <v>Other</v>
          </cell>
        </row>
        <row r="7597">
          <cell r="A7597" t="str">
            <v>P500</v>
          </cell>
          <cell r="B7597" t="str">
            <v>BYLAW PARKING OFFENCES</v>
          </cell>
          <cell r="C7597" t="str">
            <v>Other</v>
          </cell>
          <cell r="E7597" t="str">
            <v>Traffic</v>
          </cell>
        </row>
        <row r="7598">
          <cell r="A7598" t="str">
            <v>D500</v>
          </cell>
          <cell r="B7598" t="str">
            <v>CARELESS USE OF A MOTOR VEHICLE</v>
          </cell>
          <cell r="C7598" t="str">
            <v>Other</v>
          </cell>
          <cell r="E7598" t="str">
            <v>Traffic</v>
          </cell>
        </row>
        <row r="7599">
          <cell r="A7599" t="str">
            <v>B201</v>
          </cell>
          <cell r="B7599" t="str">
            <v>GAVE FALSE DETAILS AFTER AN ACCIDENT</v>
          </cell>
          <cell r="C7599" t="str">
            <v>Other</v>
          </cell>
          <cell r="E7599" t="str">
            <v>Other</v>
          </cell>
        </row>
        <row r="7600">
          <cell r="A7600" t="str">
            <v>Q253</v>
          </cell>
          <cell r="B7600" t="str">
            <v>FREEDOM CAMPED IN PROHIBITED AREA WITHOUT CONSENT - WAIKATO</v>
          </cell>
          <cell r="C7600" t="str">
            <v>Traffic</v>
          </cell>
          <cell r="E7600" t="str">
            <v>Traffic</v>
          </cell>
        </row>
        <row r="7601">
          <cell r="A7601">
            <v>9652</v>
          </cell>
          <cell r="B7601" t="str">
            <v>EXPORT - SANCTIONS</v>
          </cell>
          <cell r="C7601" t="str">
            <v>Other</v>
          </cell>
          <cell r="D7601" t="str">
            <v>JUSTICE (MISCELLANEOUS)</v>
          </cell>
          <cell r="E7601" t="str">
            <v>Other</v>
          </cell>
        </row>
        <row r="7602">
          <cell r="A7602">
            <v>9985</v>
          </cell>
          <cell r="B7602" t="str">
            <v>DOCUMENTS - AVAILABILITY &amp; QUESTION/S</v>
          </cell>
          <cell r="C7602" t="str">
            <v>Other</v>
          </cell>
          <cell r="D7602" t="str">
            <v>JUSTICE (MISCELLANEOUS)</v>
          </cell>
          <cell r="E7602" t="str">
            <v>Other</v>
          </cell>
        </row>
        <row r="7603">
          <cell r="A7603">
            <v>5957</v>
          </cell>
          <cell r="B7603" t="str">
            <v>Procure/Possess 5F-ADB/AMB-FUBINACA</v>
          </cell>
          <cell r="C7603" t="str">
            <v>Drugs</v>
          </cell>
          <cell r="D7603" t="str">
            <v>DRUGS AND ANTI SOCIAL OFFENCES</v>
          </cell>
          <cell r="E7603" t="str">
            <v>Drugs</v>
          </cell>
        </row>
        <row r="7604">
          <cell r="A7604">
            <v>1781</v>
          </cell>
          <cell r="B7604" t="str">
            <v>UNLAWFUL INTIMIDATE/THREAT(F/ARM)</v>
          </cell>
          <cell r="C7604" t="str">
            <v>Violence</v>
          </cell>
          <cell r="D7604" t="str">
            <v>VIOLENCE</v>
          </cell>
          <cell r="E7604" t="str">
            <v>Violence</v>
          </cell>
        </row>
        <row r="7605">
          <cell r="A7605" t="str">
            <v>P361</v>
          </cell>
          <cell r="B7605" t="str">
            <v>PARKED IN A PARKING SPACE OCCUPIED BY ANOTHER VEHICLE - WELLINGTON</v>
          </cell>
          <cell r="C7605" t="str">
            <v>Traffic Offences</v>
          </cell>
          <cell r="E7605" t="str">
            <v>Traffic</v>
          </cell>
        </row>
        <row r="7606">
          <cell r="A7606" t="str">
            <v>J104</v>
          </cell>
          <cell r="B7606" t="str">
            <v>EXCEEDED 50KM/H IN DISTRICT AREA SPD CAM</v>
          </cell>
          <cell r="C7606" t="str">
            <v>Traffic Offences</v>
          </cell>
          <cell r="E7606" t="str">
            <v>Traffic</v>
          </cell>
        </row>
        <row r="7607">
          <cell r="A7607">
            <v>4619</v>
          </cell>
          <cell r="B7607" t="str">
            <v>OTHER BURGLARIES FOR DRUGS</v>
          </cell>
          <cell r="C7607" t="str">
            <v>Dishonesty</v>
          </cell>
          <cell r="D7607" t="str">
            <v>DISHONESTY</v>
          </cell>
          <cell r="E7607" t="str">
            <v>Burglary</v>
          </cell>
        </row>
        <row r="7608">
          <cell r="A7608" t="str">
            <v>K516</v>
          </cell>
          <cell r="B7608" t="str">
            <v>FAIL COMPLY HAZ SUB OFFICER - RAIL</v>
          </cell>
          <cell r="C7608" t="str">
            <v>Traffic Offences</v>
          </cell>
          <cell r="E7608" t="str">
            <v>Other</v>
          </cell>
        </row>
        <row r="7609">
          <cell r="A7609">
            <v>4100</v>
          </cell>
          <cell r="B7609" t="str">
            <v>BURGLARY</v>
          </cell>
          <cell r="C7609" t="str">
            <v>Dishonesty</v>
          </cell>
          <cell r="D7609" t="str">
            <v>DISHONESTY</v>
          </cell>
          <cell r="E7609" t="str">
            <v>Burglary</v>
          </cell>
        </row>
        <row r="7610">
          <cell r="A7610">
            <v>1571</v>
          </cell>
          <cell r="B7610" t="str">
            <v>ASSAULTS PERSON EX PROCESS(FIREARM)</v>
          </cell>
          <cell r="C7610" t="str">
            <v>Violence</v>
          </cell>
          <cell r="D7610" t="str">
            <v>VIOLENCE</v>
          </cell>
          <cell r="E7610" t="str">
            <v>Violence</v>
          </cell>
        </row>
        <row r="7611">
          <cell r="A7611">
            <v>8600</v>
          </cell>
          <cell r="B7611" t="str">
            <v>JUSTICE (SPECIAL)</v>
          </cell>
          <cell r="C7611" t="str">
            <v>Traffic Offences</v>
          </cell>
          <cell r="D7611" t="str">
            <v>TRAFFIC</v>
          </cell>
          <cell r="E7611" t="str">
            <v>Other</v>
          </cell>
        </row>
        <row r="7612">
          <cell r="A7612" t="str">
            <v>O213</v>
          </cell>
          <cell r="B7612" t="str">
            <v>PEDESTRAIN FAILED TO KEEP TO EDGE OF ROADWAY</v>
          </cell>
          <cell r="C7612" t="str">
            <v>Traffic Offences</v>
          </cell>
          <cell r="E7612" t="str">
            <v>Traffic</v>
          </cell>
        </row>
        <row r="7613">
          <cell r="A7613" t="str">
            <v>P993</v>
          </cell>
          <cell r="B7613" t="str">
            <v>PARKED VEHICLE ON A ROAD FOR PURPOSSES OF STORAGE - NELSON</v>
          </cell>
          <cell r="C7613" t="str">
            <v>Traffic Offences</v>
          </cell>
          <cell r="E7613" t="str">
            <v>Traffic</v>
          </cell>
        </row>
        <row r="7614">
          <cell r="A7614">
            <v>9377</v>
          </cell>
          <cell r="B7614" t="str">
            <v>OTHER PERSONS FAILING MAINTAIN SECRECY</v>
          </cell>
          <cell r="C7614" t="str">
            <v>Other Offences</v>
          </cell>
          <cell r="D7614" t="str">
            <v>JUSTICE (MISCELLANEOUS)</v>
          </cell>
          <cell r="E7614" t="str">
            <v>Other</v>
          </cell>
        </row>
        <row r="7615">
          <cell r="A7615" t="str">
            <v>A645</v>
          </cell>
          <cell r="B7615" t="str">
            <v>TRANSPORT SERVICE DRIVER EXCESS BLOOD ALCOHOL CAUSING DEATH - 3RD OR SUB</v>
          </cell>
          <cell r="C7615" t="str">
            <v>Traffic Offences</v>
          </cell>
          <cell r="E7615" t="str">
            <v>Violence</v>
          </cell>
        </row>
        <row r="7616">
          <cell r="A7616" t="str">
            <v>D406</v>
          </cell>
          <cell r="B7616" t="str">
            <v>IMPEDED A LIGHT RAIL VEHICLE</v>
          </cell>
          <cell r="C7616" t="str">
            <v>Traffic Offences</v>
          </cell>
          <cell r="E7616" t="str">
            <v>Traffic</v>
          </cell>
        </row>
        <row r="7617">
          <cell r="A7617" t="str">
            <v>P249</v>
          </cell>
          <cell r="B7617" t="str">
            <v>PARKED TRADE VEHICLE ON ROAD CONTRARY TO BYLAW - HASTINGS</v>
          </cell>
          <cell r="C7617" t="str">
            <v>Traffic Offences</v>
          </cell>
          <cell r="E7617" t="str">
            <v>Traffic</v>
          </cell>
        </row>
        <row r="7618">
          <cell r="A7618">
            <v>4431</v>
          </cell>
          <cell r="B7618" t="str">
            <v>ENGAGES IN MONEY LAUNDERING TRANSACTION</v>
          </cell>
          <cell r="C7618" t="str">
            <v>Dishonesty</v>
          </cell>
          <cell r="D7618" t="str">
            <v>DISHONESTY</v>
          </cell>
          <cell r="E7618" t="str">
            <v>Dishonesty</v>
          </cell>
        </row>
        <row r="7619">
          <cell r="A7619">
            <v>5963</v>
          </cell>
          <cell r="B7619" t="str">
            <v>CONSUME/SMOKE/USE - FANTASY TYPE SUBSTANCES</v>
          </cell>
          <cell r="C7619" t="str">
            <v>Drugs and Alcohol</v>
          </cell>
          <cell r="D7619" t="str">
            <v>DRUGS AND ANTI SOCIAL OFFENCES</v>
          </cell>
          <cell r="E7619" t="str">
            <v>Drugs</v>
          </cell>
        </row>
        <row r="7620">
          <cell r="A7620">
            <v>9014</v>
          </cell>
          <cell r="B7620" t="str">
            <v>BREACH QUEENSTOWN LAKES DISTRICT NAVIGATION AND SAFETY BYLAW 2003</v>
          </cell>
          <cell r="C7620" t="str">
            <v>Other Offences</v>
          </cell>
          <cell r="D7620" t="str">
            <v>JUSTICE (MISCELLANEOUS)</v>
          </cell>
          <cell r="E7620" t="str">
            <v>Other</v>
          </cell>
        </row>
        <row r="7621">
          <cell r="A7621">
            <v>7198</v>
          </cell>
          <cell r="B7621" t="str">
            <v>TRAFFIC ARREST WARRANT</v>
          </cell>
          <cell r="C7621" t="str">
            <v>Administrative</v>
          </cell>
          <cell r="D7621" t="str">
            <v>ADMINISTRATIVE</v>
          </cell>
          <cell r="E7621" t="str">
            <v>Breaches</v>
          </cell>
        </row>
        <row r="7622">
          <cell r="A7622">
            <v>9680</v>
          </cell>
          <cell r="B7622" t="str">
            <v>JUSTICE (SPECIAL)</v>
          </cell>
          <cell r="C7622" t="str">
            <v>Other Offences</v>
          </cell>
          <cell r="D7622" t="str">
            <v>JUSTICE (MISCELLANEOUS)</v>
          </cell>
          <cell r="E7622" t="str">
            <v>Other</v>
          </cell>
        </row>
        <row r="7623">
          <cell r="A7623" t="str">
            <v>E851</v>
          </cell>
          <cell r="B7623" t="str">
            <v>EXCEED 80 KMH ON DESIGNATED SH 7</v>
          </cell>
          <cell r="C7623" t="str">
            <v>Traffic Offences</v>
          </cell>
          <cell r="E7623" t="str">
            <v>Traffic</v>
          </cell>
        </row>
        <row r="7624">
          <cell r="A7624">
            <v>7142</v>
          </cell>
          <cell r="B7624" t="str">
            <v>FAILURE TO ANSWER BAIL SUMM PROC 57 S 54</v>
          </cell>
          <cell r="C7624" t="str">
            <v>Administrative</v>
          </cell>
          <cell r="D7624" t="str">
            <v>ADMINISTRATIVE</v>
          </cell>
          <cell r="E7624" t="str">
            <v>Breaches</v>
          </cell>
        </row>
        <row r="7625">
          <cell r="A7625" t="str">
            <v>K720</v>
          </cell>
          <cell r="B7625" t="str">
            <v>OPERATOR OF SPECIAL PASSENGER SERVICE FAILED TO REGISTER SERVICE WITH THE AGENCY</v>
          </cell>
          <cell r="C7625" t="str">
            <v>Traffic Offences</v>
          </cell>
          <cell r="E7625" t="str">
            <v>Other</v>
          </cell>
        </row>
        <row r="7626">
          <cell r="A7626">
            <v>2879</v>
          </cell>
          <cell r="B7626" t="str">
            <v>OTHER INDECENCY (MALE-MALE)</v>
          </cell>
          <cell r="C7626" t="str">
            <v>Sexual Offences</v>
          </cell>
          <cell r="D7626" t="str">
            <v>SEXUAL OFFENCES</v>
          </cell>
          <cell r="E7626" t="str">
            <v>Sexual</v>
          </cell>
        </row>
        <row r="7627">
          <cell r="A7627">
            <v>4154</v>
          </cell>
          <cell r="B7627" t="str">
            <v>BREAK OUT WITH ANY WEAPON</v>
          </cell>
          <cell r="C7627" t="str">
            <v>Dishonesty</v>
          </cell>
          <cell r="D7627" t="str">
            <v>DISHONESTY</v>
          </cell>
          <cell r="E7627" t="str">
            <v>Burglary</v>
          </cell>
        </row>
        <row r="7628">
          <cell r="A7628">
            <v>4386</v>
          </cell>
          <cell r="B7628" t="str">
            <v>THEFT BY PERSON IN SPECIAL RELATIONSHIP</v>
          </cell>
          <cell r="C7628" t="str">
            <v>Dishonesty</v>
          </cell>
          <cell r="D7628" t="str">
            <v>DISHONESTY</v>
          </cell>
          <cell r="E7628" t="str">
            <v>Dishonesty</v>
          </cell>
        </row>
        <row r="7629">
          <cell r="A7629" t="str">
            <v>O410</v>
          </cell>
          <cell r="B7629" t="str">
            <v>FAILED TO EXERCISE DUE CARE - LEADING AN ANIMAL</v>
          </cell>
          <cell r="C7629" t="str">
            <v>Traffic Offences</v>
          </cell>
          <cell r="E7629" t="str">
            <v>Other</v>
          </cell>
        </row>
        <row r="7630">
          <cell r="A7630">
            <v>2919</v>
          </cell>
          <cell r="B7630" t="str">
            <v>OTHER BROTHEL/PROSTITUTION OFFENCES</v>
          </cell>
          <cell r="C7630" t="str">
            <v>Other Offences</v>
          </cell>
          <cell r="D7630" t="str">
            <v>SEXUAL OFFENCES</v>
          </cell>
          <cell r="E7630" t="str">
            <v>Other</v>
          </cell>
        </row>
        <row r="7631">
          <cell r="A7631">
            <v>1427</v>
          </cell>
          <cell r="B7631" t="str">
            <v>INJURES-INTENT TO GBH (STAB/CUT WEAP)</v>
          </cell>
          <cell r="C7631" t="str">
            <v>Violence</v>
          </cell>
          <cell r="D7631" t="str">
            <v>VIOLENCE</v>
          </cell>
          <cell r="E7631" t="str">
            <v>Violence</v>
          </cell>
        </row>
        <row r="7632">
          <cell r="A7632" t="str">
            <v>K772</v>
          </cell>
          <cell r="B7632" t="str">
            <v>TAXI DRIVER ACCEPT HIRE WITHOUT CAMERA SYSTEM WORKING AS PRESCRIBED</v>
          </cell>
          <cell r="C7632" t="str">
            <v>Traffic Offences</v>
          </cell>
          <cell r="E7632" t="str">
            <v>Other</v>
          </cell>
        </row>
        <row r="7633">
          <cell r="A7633">
            <v>6511</v>
          </cell>
          <cell r="B7633" t="str">
            <v>MISUSE OF TELEPHONE</v>
          </cell>
          <cell r="C7633" t="str">
            <v>Other Offences</v>
          </cell>
          <cell r="D7633" t="str">
            <v>PROPERTY ABUSES</v>
          </cell>
          <cell r="E7633" t="str">
            <v>Violence</v>
          </cell>
        </row>
        <row r="7634">
          <cell r="A7634">
            <v>2669</v>
          </cell>
          <cell r="B7634" t="str">
            <v>OTH ATTEMPT COMMIT SEX VIOLATION OFFENCES</v>
          </cell>
          <cell r="C7634" t="str">
            <v>Sexual Offences</v>
          </cell>
          <cell r="D7634" t="str">
            <v>SEXUAL OFFENCES</v>
          </cell>
          <cell r="E7634" t="str">
            <v>Sexual</v>
          </cell>
        </row>
        <row r="7635">
          <cell r="A7635">
            <v>3184</v>
          </cell>
          <cell r="B7635" t="str">
            <v>SELL ETC TOBACCO TO JUVENILE</v>
          </cell>
          <cell r="C7635" t="str">
            <v>Drugs and Alcohol</v>
          </cell>
          <cell r="D7635" t="str">
            <v>DRUGS AND ANTI SOCIAL OFFENCES</v>
          </cell>
          <cell r="E7635" t="str">
            <v>Other</v>
          </cell>
        </row>
        <row r="7636">
          <cell r="A7636" t="str">
            <v>K310</v>
          </cell>
          <cell r="B7636" t="str">
            <v>VEHICLE RECOVERY TOW AUTHORITY NOT SIGNED</v>
          </cell>
          <cell r="C7636" t="str">
            <v>Traffic Offences</v>
          </cell>
          <cell r="E7636" t="str">
            <v>Other</v>
          </cell>
        </row>
        <row r="7637">
          <cell r="A7637" t="str">
            <v>B150</v>
          </cell>
          <cell r="B7637" t="str">
            <v>UNLAWFUL TAKING</v>
          </cell>
          <cell r="C7637" t="str">
            <v>Traffic Offences</v>
          </cell>
          <cell r="E7637" t="str">
            <v>Dishonesty</v>
          </cell>
        </row>
        <row r="7638">
          <cell r="A7638">
            <v>2827</v>
          </cell>
          <cell r="B7638" t="str">
            <v>ATMPT SEX CONNECTION WITH PERSON 12 - 16</v>
          </cell>
          <cell r="C7638" t="str">
            <v>Sexual Offences</v>
          </cell>
          <cell r="D7638" t="str">
            <v>SEXUAL OFFENCES</v>
          </cell>
          <cell r="E7638" t="str">
            <v>Sexual</v>
          </cell>
        </row>
        <row r="7639">
          <cell r="A7639">
            <v>4393</v>
          </cell>
          <cell r="B7639" t="str">
            <v>THEFT OF ANIMALS (UNDER $500)</v>
          </cell>
          <cell r="C7639" t="str">
            <v>Dishonesty</v>
          </cell>
          <cell r="D7639" t="str">
            <v>DISHONESTY</v>
          </cell>
          <cell r="E7639" t="str">
            <v>Dishonesty</v>
          </cell>
        </row>
        <row r="7640">
          <cell r="A7640">
            <v>5952</v>
          </cell>
          <cell r="B7640" t="str">
            <v>PROCURE/POSSESS - ECSTASY</v>
          </cell>
          <cell r="C7640" t="str">
            <v>Drugs and Alcohol</v>
          </cell>
          <cell r="D7640" t="str">
            <v>DRUGS AND ANTI SOCIAL OFFENCES</v>
          </cell>
          <cell r="E7640" t="str">
            <v>Drugs</v>
          </cell>
        </row>
        <row r="7641">
          <cell r="A7641">
            <v>9154</v>
          </cell>
          <cell r="B7641" t="str">
            <v>BREACH PHARMACY ACT</v>
          </cell>
          <cell r="C7641" t="str">
            <v>Other Offences</v>
          </cell>
          <cell r="D7641" t="str">
            <v>JUSTICE (MISCELLANEOUS)</v>
          </cell>
          <cell r="E7641" t="str">
            <v>Other</v>
          </cell>
        </row>
        <row r="7642">
          <cell r="A7642">
            <v>6420</v>
          </cell>
          <cell r="B7642" t="str">
            <v>OFFENCES RE HAVING FIREARM ETC</v>
          </cell>
          <cell r="C7642" t="str">
            <v>Property Abuse</v>
          </cell>
          <cell r="D7642" t="str">
            <v>PROPERTY ABUSES</v>
          </cell>
          <cell r="E7642" t="str">
            <v>Weapons</v>
          </cell>
        </row>
        <row r="7643">
          <cell r="A7643" t="str">
            <v>M213</v>
          </cell>
          <cell r="B7643" t="str">
            <v>FAILED TO PRODUCE LOGBOOK FOR 10 DAYS PRIOR</v>
          </cell>
          <cell r="C7643" t="str">
            <v>Traffic Offences</v>
          </cell>
          <cell r="E7643" t="str">
            <v>Traffic</v>
          </cell>
        </row>
      </sheetData>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5"/>
      <sheetName val="new list for Julie"/>
      <sheetName val="ASCF"/>
      <sheetName val="summary"/>
      <sheetName val="Sheet9"/>
      <sheetName val="TEMP REMOVAL"/>
      <sheetName val="Sheet3"/>
      <sheetName val="Sheet4"/>
      <sheetName val="summary (2)"/>
      <sheetName val="summary by type by Prison"/>
      <sheetName val="All Incidents Yes_No"/>
      <sheetName val="Linked to &gt;&gt;&gt;"/>
      <sheetName val="Assaults on Staff CO data"/>
      <sheetName val="Sheet1"/>
      <sheetName val="Other Assaults YTD"/>
      <sheetName val="Wrongfuls"/>
      <sheetName val="FlatFile"/>
      <sheetName val="Unlawfuls"/>
      <sheetName val="by month"/>
      <sheetName val="PPT H&amp;S reports"/>
      <sheetName val="CSLT Pivot"/>
      <sheetName val="Self-Harm"/>
      <sheetName val="Deaths"/>
      <sheetName val="Prisoner Welfare Gov Board"/>
      <sheetName val="Vlookup"/>
      <sheetName val="Incident v victim count"/>
      <sheetName val="For T King"/>
      <sheetName val="Macro Temporary"/>
      <sheetName val="Dim Location"/>
      <sheetName val="Sheet29"/>
      <sheetName val="Sheet2"/>
      <sheetName val="Sheet13"/>
      <sheetName val="Sheet6"/>
      <sheetName val="Sheet33"/>
      <sheetName val="summary by Year"/>
      <sheetName val="recor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Category</v>
          </cell>
        </row>
        <row r="2">
          <cell r="A2" t="str">
            <v>Other Assault on Staff</v>
          </cell>
        </row>
        <row r="3">
          <cell r="A3" t="str">
            <v>Other Assault on Prisoner</v>
          </cell>
        </row>
        <row r="4">
          <cell r="A4" t="str">
            <v>Self Harm - NO threat to life</v>
          </cell>
        </row>
        <row r="5">
          <cell r="A5" t="str">
            <v>Other Assault on Staff</v>
          </cell>
        </row>
        <row r="6">
          <cell r="A6" t="str">
            <v>Other Assault on Staff</v>
          </cell>
        </row>
        <row r="7">
          <cell r="A7" t="str">
            <v>Self Harm - NO threat to life</v>
          </cell>
        </row>
        <row r="8">
          <cell r="A8" t="str">
            <v>Other Assault on Prisoner</v>
          </cell>
        </row>
        <row r="9">
          <cell r="A9" t="str">
            <v>Other Assault on Prisoner</v>
          </cell>
        </row>
        <row r="10">
          <cell r="A10" t="str">
            <v>Other Assault on Prisoner</v>
          </cell>
        </row>
        <row r="11">
          <cell r="A11" t="str">
            <v>Other Assault on Staff</v>
          </cell>
        </row>
        <row r="12">
          <cell r="A12" t="str">
            <v>Other Assault on Staff</v>
          </cell>
        </row>
        <row r="13">
          <cell r="A13" t="str">
            <v>Other Assault on Prisoner</v>
          </cell>
        </row>
        <row r="14">
          <cell r="A14" t="str">
            <v>Other Assault on Staff</v>
          </cell>
        </row>
        <row r="15">
          <cell r="A15" t="str">
            <v>Self Harm - NO threat to life</v>
          </cell>
        </row>
        <row r="16">
          <cell r="A16" t="str">
            <v>Other Assault on Prisoner</v>
          </cell>
        </row>
        <row r="17">
          <cell r="A17" t="str">
            <v>Other Assault on Prisoner</v>
          </cell>
        </row>
        <row r="18">
          <cell r="A18" t="str">
            <v>Other Assault on Prisoner</v>
          </cell>
        </row>
        <row r="19">
          <cell r="A19" t="str">
            <v>Other Assault on Prisoner</v>
          </cell>
        </row>
        <row r="20">
          <cell r="A20" t="str">
            <v>Other Assault on Staff</v>
          </cell>
        </row>
        <row r="21">
          <cell r="A21" t="str">
            <v>Other Assault on Staff</v>
          </cell>
        </row>
        <row r="22">
          <cell r="A22" t="str">
            <v>Other Assault on Prisoner</v>
          </cell>
        </row>
        <row r="23">
          <cell r="A23" t="str">
            <v>Other Assault on Prisoner</v>
          </cell>
        </row>
        <row r="24">
          <cell r="A24" t="str">
            <v>Other Assault on Staff</v>
          </cell>
        </row>
        <row r="25">
          <cell r="A25" t="str">
            <v>Self Harm - NO threat to life</v>
          </cell>
        </row>
        <row r="26">
          <cell r="A26" t="str">
            <v>Other Assault on Prisoner</v>
          </cell>
        </row>
        <row r="27">
          <cell r="A27" t="str">
            <v>Other Assault on Prisoner</v>
          </cell>
        </row>
        <row r="28">
          <cell r="A28" t="str">
            <v>Other Assault on Prisoner</v>
          </cell>
        </row>
        <row r="29">
          <cell r="A29" t="str">
            <v>Other Assault on Prisoner</v>
          </cell>
        </row>
        <row r="30">
          <cell r="A30" t="str">
            <v>Other Assault on Prisoner</v>
          </cell>
        </row>
        <row r="31">
          <cell r="A31" t="str">
            <v>Other Assault on Prisoner</v>
          </cell>
        </row>
        <row r="32">
          <cell r="A32" t="str">
            <v>Self Harm - NO threat to life</v>
          </cell>
        </row>
        <row r="33">
          <cell r="A33" t="str">
            <v>Other Assault on Staff</v>
          </cell>
        </row>
        <row r="34">
          <cell r="A34" t="str">
            <v>Other Assault on Prisoner</v>
          </cell>
        </row>
        <row r="35">
          <cell r="A35" t="str">
            <v>Other Assault on Prisoner</v>
          </cell>
        </row>
        <row r="36">
          <cell r="A36" t="str">
            <v>Self Harm - NO threat to life</v>
          </cell>
        </row>
        <row r="37">
          <cell r="A37" t="str">
            <v>Other Assault on Prisoner</v>
          </cell>
        </row>
        <row r="38">
          <cell r="A38" t="str">
            <v>Other Assault on Prisoner</v>
          </cell>
        </row>
        <row r="39">
          <cell r="A39" t="str">
            <v>Other Assault on Prisoner</v>
          </cell>
        </row>
        <row r="40">
          <cell r="A40" t="str">
            <v>Other Assault on Staff</v>
          </cell>
        </row>
        <row r="41">
          <cell r="A41" t="str">
            <v>Other Assault on Prisoner</v>
          </cell>
        </row>
        <row r="42">
          <cell r="A42" t="str">
            <v>Other Assault on Prisoner</v>
          </cell>
        </row>
        <row r="43">
          <cell r="A43" t="str">
            <v>Other Assault on Prisoner</v>
          </cell>
        </row>
        <row r="44">
          <cell r="A44" t="str">
            <v>Other Assault on Prisoner</v>
          </cell>
        </row>
        <row r="45">
          <cell r="A45" t="str">
            <v>Other Assault on Prisoner</v>
          </cell>
        </row>
        <row r="46">
          <cell r="A46" t="str">
            <v>Other Assault on Prisoner</v>
          </cell>
        </row>
        <row r="47">
          <cell r="A47" t="str">
            <v>Other Assault on Prisoner</v>
          </cell>
        </row>
        <row r="48">
          <cell r="A48" t="str">
            <v>Other Assault on Prisoner</v>
          </cell>
        </row>
        <row r="49">
          <cell r="A49" t="str">
            <v>Other Assault on Prisoner</v>
          </cell>
        </row>
        <row r="50">
          <cell r="A50" t="str">
            <v>Self Harm - NO threat to life</v>
          </cell>
        </row>
        <row r="51">
          <cell r="A51" t="str">
            <v>Self Harm - NO threat to life</v>
          </cell>
        </row>
        <row r="52">
          <cell r="A52" t="str">
            <v>Other Assault on Prisoner</v>
          </cell>
        </row>
        <row r="53">
          <cell r="A53" t="str">
            <v>Other Assault on Prisoner</v>
          </cell>
        </row>
        <row r="54">
          <cell r="A54" t="str">
            <v>Other Assault on Staff</v>
          </cell>
        </row>
        <row r="55">
          <cell r="A55" t="str">
            <v>Other Assault on Staff</v>
          </cell>
        </row>
        <row r="56">
          <cell r="A56" t="str">
            <v>Other Assault on Prisoner</v>
          </cell>
        </row>
        <row r="57">
          <cell r="A57" t="str">
            <v>Self Harm - NO threat to life</v>
          </cell>
        </row>
        <row r="58">
          <cell r="A58" t="str">
            <v>Other Assault on Staff</v>
          </cell>
        </row>
        <row r="59">
          <cell r="A59" t="str">
            <v>Other Assault on Staff</v>
          </cell>
        </row>
        <row r="60">
          <cell r="A60" t="str">
            <v>Other Assault on Staff</v>
          </cell>
        </row>
        <row r="61">
          <cell r="A61" t="str">
            <v>Other Assault on Staff</v>
          </cell>
        </row>
        <row r="62">
          <cell r="A62" t="str">
            <v>Other Assault on Prisoner</v>
          </cell>
        </row>
        <row r="63">
          <cell r="A63" t="str">
            <v>Other Assault on Staff</v>
          </cell>
        </row>
        <row r="64">
          <cell r="A64" t="str">
            <v>Other Assault on Prisoner</v>
          </cell>
        </row>
        <row r="65">
          <cell r="A65" t="str">
            <v>Other Assault on Prisoner</v>
          </cell>
        </row>
        <row r="66">
          <cell r="A66" t="str">
            <v>Other Assault on Prisoner</v>
          </cell>
        </row>
        <row r="67">
          <cell r="A67" t="str">
            <v>Other Assault on Prisoner</v>
          </cell>
        </row>
        <row r="68">
          <cell r="A68" t="str">
            <v>Self Harm - NO threat to life</v>
          </cell>
        </row>
        <row r="69">
          <cell r="A69" t="str">
            <v>Self Harm - NO threat to life</v>
          </cell>
        </row>
        <row r="70">
          <cell r="A70" t="str">
            <v>Other Assault on Staff</v>
          </cell>
        </row>
        <row r="71">
          <cell r="A71" t="str">
            <v>Other Assault on Prisoner</v>
          </cell>
        </row>
        <row r="72">
          <cell r="A72" t="str">
            <v>Other Assault on Prisoner</v>
          </cell>
        </row>
        <row r="73">
          <cell r="A73" t="str">
            <v>Other Assault on Staff</v>
          </cell>
        </row>
        <row r="74">
          <cell r="A74" t="str">
            <v>Self Harm - NO threat to life</v>
          </cell>
        </row>
        <row r="75">
          <cell r="A75" t="str">
            <v>Other Assault on Prisoner</v>
          </cell>
        </row>
        <row r="76">
          <cell r="A76" t="str">
            <v>Self Harm - NO threat to life</v>
          </cell>
        </row>
        <row r="77">
          <cell r="A77" t="str">
            <v>Other Assault on Prisoner</v>
          </cell>
        </row>
        <row r="78">
          <cell r="A78" t="str">
            <v>Other Assault on Prisoner</v>
          </cell>
        </row>
        <row r="79">
          <cell r="A79" t="str">
            <v>Self Harm - NO threat to life</v>
          </cell>
        </row>
        <row r="80">
          <cell r="A80" t="str">
            <v>Self Harm - NO threat to life</v>
          </cell>
        </row>
        <row r="81">
          <cell r="A81" t="str">
            <v>Self Harm - NO threat to life</v>
          </cell>
        </row>
        <row r="82">
          <cell r="A82" t="str">
            <v>Other Assault on Prisoner</v>
          </cell>
        </row>
        <row r="83">
          <cell r="A83" t="str">
            <v>Other Assault on Staff</v>
          </cell>
        </row>
        <row r="84">
          <cell r="A84" t="str">
            <v>Other Assault on Prisoner</v>
          </cell>
        </row>
        <row r="85">
          <cell r="A85" t="str">
            <v>Other Assault on Prisoner</v>
          </cell>
        </row>
        <row r="86">
          <cell r="A86" t="str">
            <v>Other Assault on Prisoner</v>
          </cell>
        </row>
        <row r="87">
          <cell r="A87" t="str">
            <v>Other Assault on Prisoner</v>
          </cell>
        </row>
        <row r="88">
          <cell r="A88" t="str">
            <v>Other Assault on Prisoner</v>
          </cell>
        </row>
        <row r="89">
          <cell r="A89" t="str">
            <v>Other Assault on Prisoner</v>
          </cell>
        </row>
        <row r="90">
          <cell r="A90" t="str">
            <v>Other Assault on Prisoner</v>
          </cell>
        </row>
        <row r="91">
          <cell r="A91" t="str">
            <v>Other Assault on Prisoner</v>
          </cell>
        </row>
        <row r="92">
          <cell r="A92" t="str">
            <v>Other Assault on Staff</v>
          </cell>
        </row>
        <row r="93">
          <cell r="A93" t="str">
            <v>Other Assault on Prisoner</v>
          </cell>
        </row>
        <row r="94">
          <cell r="A94" t="str">
            <v>Other Assault on Prisoner</v>
          </cell>
        </row>
        <row r="95">
          <cell r="A95" t="str">
            <v>Other Assault on Prisoner</v>
          </cell>
        </row>
        <row r="96">
          <cell r="A96" t="str">
            <v>Other Assault on Staff</v>
          </cell>
        </row>
        <row r="97">
          <cell r="A97" t="str">
            <v>Self Harm - NO threat to life</v>
          </cell>
        </row>
        <row r="98">
          <cell r="A98" t="str">
            <v>Other Assault on Prisoner</v>
          </cell>
        </row>
        <row r="99">
          <cell r="A99" t="str">
            <v>Other Assault on Prisoner</v>
          </cell>
        </row>
        <row r="100">
          <cell r="A100" t="str">
            <v>Other Assault on Prisoner</v>
          </cell>
        </row>
        <row r="101">
          <cell r="A101" t="str">
            <v>Other Assault on Staff</v>
          </cell>
        </row>
        <row r="102">
          <cell r="A102" t="str">
            <v>Other Assault on Prisoner</v>
          </cell>
        </row>
        <row r="103">
          <cell r="A103" t="str">
            <v>Self Harm - NO threat to life</v>
          </cell>
        </row>
        <row r="104">
          <cell r="A104" t="str">
            <v>Other Assault on Staff</v>
          </cell>
        </row>
        <row r="105">
          <cell r="A105" t="str">
            <v>Other Assault on Prisoner</v>
          </cell>
        </row>
        <row r="106">
          <cell r="A106" t="str">
            <v>Other Assault on Staff</v>
          </cell>
        </row>
        <row r="107">
          <cell r="A107" t="str">
            <v>Other Assault on Prisoner</v>
          </cell>
        </row>
        <row r="108">
          <cell r="A108" t="str">
            <v>Self Harm - NO threat to life</v>
          </cell>
        </row>
        <row r="109">
          <cell r="A109" t="str">
            <v>Other Assault on Prisoner</v>
          </cell>
        </row>
        <row r="110">
          <cell r="A110" t="str">
            <v>Other Assault on Staff</v>
          </cell>
        </row>
        <row r="111">
          <cell r="A111" t="str">
            <v>Other Assault on Staff</v>
          </cell>
        </row>
        <row r="112">
          <cell r="A112" t="str">
            <v>Self Harm - NO threat to life</v>
          </cell>
        </row>
        <row r="113">
          <cell r="A113" t="str">
            <v>Self Harm - NO threat to life</v>
          </cell>
        </row>
        <row r="114">
          <cell r="A114" t="str">
            <v>Other Assault on Prisoner</v>
          </cell>
        </row>
        <row r="115">
          <cell r="A115" t="str">
            <v>Other Assault on Staff</v>
          </cell>
        </row>
        <row r="116">
          <cell r="A116" t="str">
            <v>Self Harm - NO threat to life</v>
          </cell>
        </row>
        <row r="117">
          <cell r="A117" t="str">
            <v>Other Assault on Staff</v>
          </cell>
        </row>
        <row r="118">
          <cell r="A118" t="str">
            <v>Other Assault on Prisoner</v>
          </cell>
        </row>
        <row r="119">
          <cell r="A119" t="str">
            <v>Other Assault on Prisoner</v>
          </cell>
        </row>
        <row r="120">
          <cell r="A120" t="str">
            <v>Other Assault on Prisoner</v>
          </cell>
        </row>
        <row r="121">
          <cell r="A121" t="str">
            <v>Other Assault on Prisoner</v>
          </cell>
        </row>
        <row r="122">
          <cell r="A122" t="str">
            <v>Other Assault on Prisoner</v>
          </cell>
        </row>
        <row r="123">
          <cell r="A123" t="str">
            <v>Other Assault on Staff</v>
          </cell>
        </row>
        <row r="124">
          <cell r="A124" t="str">
            <v>Other Assault on Staff</v>
          </cell>
        </row>
        <row r="125">
          <cell r="A125" t="str">
            <v>Self Harm - NO threat to life</v>
          </cell>
        </row>
        <row r="126">
          <cell r="A126" t="str">
            <v>Other Assault on Prisoner</v>
          </cell>
        </row>
        <row r="127">
          <cell r="A127" t="str">
            <v>Other Assault on Prisoner</v>
          </cell>
        </row>
        <row r="128">
          <cell r="A128" t="str">
            <v>Other Assault on Prisoner</v>
          </cell>
        </row>
        <row r="129">
          <cell r="A129" t="str">
            <v>Other Assault on Prisoner</v>
          </cell>
        </row>
        <row r="130">
          <cell r="A130" t="str">
            <v>Other Assault on Prisoner</v>
          </cell>
        </row>
        <row r="131">
          <cell r="A131" t="str">
            <v>Other Assault on Prisoner</v>
          </cell>
        </row>
        <row r="132">
          <cell r="A132" t="str">
            <v>Other Assault on Prisoner</v>
          </cell>
        </row>
        <row r="133">
          <cell r="A133" t="str">
            <v>Other Assault on Prisoner</v>
          </cell>
        </row>
        <row r="134">
          <cell r="A134" t="str">
            <v>Other Assault on Staff</v>
          </cell>
        </row>
        <row r="135">
          <cell r="A135" t="str">
            <v>Other Assault on Prisoner</v>
          </cell>
        </row>
        <row r="136">
          <cell r="A136" t="str">
            <v>Other Assault on Prisoner</v>
          </cell>
        </row>
        <row r="137">
          <cell r="A137" t="str">
            <v>Other Assault on Staff</v>
          </cell>
        </row>
        <row r="138">
          <cell r="A138" t="str">
            <v>Other Assault on Prisoner</v>
          </cell>
        </row>
        <row r="139">
          <cell r="A139" t="str">
            <v>Other Assault on Prisoner</v>
          </cell>
        </row>
        <row r="140">
          <cell r="A140" t="str">
            <v>Other Assault on Staff</v>
          </cell>
        </row>
        <row r="141">
          <cell r="A141" t="str">
            <v>Self Harm - NO threat to life</v>
          </cell>
        </row>
        <row r="142">
          <cell r="A142" t="str">
            <v>Other Assault on Staff</v>
          </cell>
        </row>
        <row r="143">
          <cell r="A143" t="str">
            <v>Self Harm - NO threat to life</v>
          </cell>
        </row>
        <row r="144">
          <cell r="A144" t="str">
            <v>Self Harm - NO threat to life</v>
          </cell>
        </row>
        <row r="145">
          <cell r="A145" t="str">
            <v>Other Assault on Prisoner</v>
          </cell>
        </row>
        <row r="146">
          <cell r="A146" t="str">
            <v>Other Assault on Prisoner</v>
          </cell>
        </row>
        <row r="147">
          <cell r="A147" t="str">
            <v>Other Assault on Prisoner</v>
          </cell>
        </row>
        <row r="148">
          <cell r="A148" t="str">
            <v>Other Assault on Prisoner</v>
          </cell>
        </row>
        <row r="149">
          <cell r="A149" t="str">
            <v>Other Assault on Prisoner</v>
          </cell>
        </row>
        <row r="150">
          <cell r="A150" t="str">
            <v>Other Assault on Prisoner</v>
          </cell>
        </row>
        <row r="151">
          <cell r="A151" t="str">
            <v>Other Assault on Prisoner</v>
          </cell>
        </row>
        <row r="152">
          <cell r="A152" t="str">
            <v>Other Assault on Prisoner</v>
          </cell>
        </row>
        <row r="153">
          <cell r="A153" t="str">
            <v>Other Assault on Prisoner</v>
          </cell>
        </row>
        <row r="154">
          <cell r="A154" t="str">
            <v>Other Assault on Staff</v>
          </cell>
        </row>
        <row r="155">
          <cell r="A155" t="str">
            <v>Other Assault on Staff</v>
          </cell>
        </row>
        <row r="156">
          <cell r="A156" t="str">
            <v>Other Assault on Prisoner</v>
          </cell>
        </row>
        <row r="157">
          <cell r="A157" t="str">
            <v>Other Assault on Prisoner</v>
          </cell>
        </row>
        <row r="158">
          <cell r="A158" t="str">
            <v>Other Assault on Staff</v>
          </cell>
        </row>
        <row r="159">
          <cell r="A159" t="str">
            <v>Self Harm - NO threat to life</v>
          </cell>
        </row>
        <row r="160">
          <cell r="A160" t="str">
            <v>Other Assault on Staff</v>
          </cell>
        </row>
        <row r="161">
          <cell r="A161" t="str">
            <v>Other Assault on Staff</v>
          </cell>
        </row>
        <row r="162">
          <cell r="A162" t="str">
            <v>Other Assault on Staff</v>
          </cell>
        </row>
        <row r="163">
          <cell r="A163" t="str">
            <v>Self Harm - NO threat to life</v>
          </cell>
        </row>
        <row r="164">
          <cell r="A164" t="str">
            <v>Other Assault on Prisoner</v>
          </cell>
        </row>
        <row r="165">
          <cell r="A165" t="str">
            <v>Other Assault on Prisoner</v>
          </cell>
        </row>
        <row r="166">
          <cell r="A166" t="str">
            <v>Other Assault on Prisoner</v>
          </cell>
        </row>
        <row r="167">
          <cell r="A167" t="str">
            <v>Other Assault on Prisoner</v>
          </cell>
        </row>
        <row r="168">
          <cell r="A168" t="str">
            <v>Other Assault on Prisoner</v>
          </cell>
        </row>
        <row r="169">
          <cell r="A169" t="str">
            <v>Other Assault on Prisoner</v>
          </cell>
        </row>
        <row r="170">
          <cell r="A170" t="str">
            <v>Self Harm - NO threat to life</v>
          </cell>
        </row>
        <row r="171">
          <cell r="A171" t="str">
            <v>Other Assault on Prisoner</v>
          </cell>
        </row>
        <row r="172">
          <cell r="A172" t="str">
            <v>Other Assault on Staff</v>
          </cell>
        </row>
        <row r="173">
          <cell r="A173" t="str">
            <v>Other Assault on Prisoner</v>
          </cell>
        </row>
        <row r="174">
          <cell r="A174" t="str">
            <v>Self Harm - NO threat to life</v>
          </cell>
        </row>
        <row r="175">
          <cell r="A175" t="str">
            <v>Other Assault on Prisoner</v>
          </cell>
        </row>
        <row r="176">
          <cell r="A176" t="str">
            <v>Self Harm - NO threat to life</v>
          </cell>
        </row>
        <row r="177">
          <cell r="A177" t="str">
            <v>Other Assault on Prisoner</v>
          </cell>
        </row>
        <row r="178">
          <cell r="A178" t="str">
            <v>Other Assault on Prisoner</v>
          </cell>
        </row>
        <row r="179">
          <cell r="A179" t="str">
            <v>Other Assault on Prisoner</v>
          </cell>
        </row>
        <row r="180">
          <cell r="A180" t="str">
            <v>Other Assault on Prisoner</v>
          </cell>
        </row>
        <row r="181">
          <cell r="A181" t="str">
            <v>Other Assault on Prisoner</v>
          </cell>
        </row>
        <row r="182">
          <cell r="A182" t="str">
            <v>Other Assault on Staff</v>
          </cell>
        </row>
        <row r="183">
          <cell r="A183" t="str">
            <v>Other Assault on Prisoner</v>
          </cell>
        </row>
        <row r="184">
          <cell r="A184" t="str">
            <v>Other Assault on Prisoner</v>
          </cell>
        </row>
        <row r="185">
          <cell r="A185" t="str">
            <v>Other Assault on Prisoner</v>
          </cell>
        </row>
        <row r="186">
          <cell r="A186" t="str">
            <v>Self Harm - NO threat to life</v>
          </cell>
        </row>
        <row r="187">
          <cell r="A187" t="str">
            <v>Other Assault on Prisoner</v>
          </cell>
        </row>
        <row r="188">
          <cell r="A188" t="str">
            <v>Other Assault on Prisoner</v>
          </cell>
        </row>
        <row r="189">
          <cell r="A189" t="str">
            <v>Self Harm - NO threat to life</v>
          </cell>
        </row>
        <row r="190">
          <cell r="A190" t="str">
            <v>Other Assault on Prisoner</v>
          </cell>
        </row>
        <row r="191">
          <cell r="A191" t="str">
            <v>Other Assault on Staff</v>
          </cell>
        </row>
        <row r="192">
          <cell r="A192" t="str">
            <v>Self Harm - NO threat to life</v>
          </cell>
        </row>
        <row r="193">
          <cell r="A193" t="str">
            <v>Other Assault on Prisoner</v>
          </cell>
        </row>
        <row r="194">
          <cell r="A194" t="str">
            <v>Other Assault on Prisoner</v>
          </cell>
        </row>
        <row r="195">
          <cell r="A195" t="str">
            <v>Other Assault on Prisoner</v>
          </cell>
        </row>
        <row r="196">
          <cell r="A196" t="str">
            <v>Self Harm - NO threat to life</v>
          </cell>
        </row>
        <row r="197">
          <cell r="A197" t="str">
            <v>Other Assault on Prisoner</v>
          </cell>
        </row>
        <row r="198">
          <cell r="A198" t="str">
            <v>Other Assault on Staff</v>
          </cell>
        </row>
        <row r="199">
          <cell r="A199" t="str">
            <v>Other Assault on Staff</v>
          </cell>
        </row>
        <row r="200">
          <cell r="A200" t="str">
            <v>Self Harm - NO threat to life</v>
          </cell>
        </row>
        <row r="201">
          <cell r="A201" t="str">
            <v>Other Assault on Staff</v>
          </cell>
        </row>
        <row r="202">
          <cell r="A202" t="str">
            <v>Self Harm - NO threat to life</v>
          </cell>
        </row>
        <row r="203">
          <cell r="A203" t="str">
            <v>Other Assault on Staff</v>
          </cell>
        </row>
        <row r="204">
          <cell r="A204" t="str">
            <v>Other Assault on Staff</v>
          </cell>
        </row>
        <row r="205">
          <cell r="A205" t="str">
            <v>Other Assault on Prisoner</v>
          </cell>
        </row>
        <row r="206">
          <cell r="A206" t="str">
            <v>Other Assault on Staff</v>
          </cell>
        </row>
        <row r="207">
          <cell r="A207" t="str">
            <v>Other Assault on Staff</v>
          </cell>
        </row>
        <row r="208">
          <cell r="A208" t="str">
            <v>Other Assault on Staff</v>
          </cell>
        </row>
        <row r="209">
          <cell r="A209" t="str">
            <v>Self Harm - NO threat to life</v>
          </cell>
        </row>
        <row r="210">
          <cell r="A210" t="str">
            <v>Other Assault on Prisoner</v>
          </cell>
        </row>
        <row r="211">
          <cell r="A211" t="str">
            <v>Other Assault on Prisoner</v>
          </cell>
        </row>
        <row r="212">
          <cell r="A212" t="str">
            <v>Other Assault on Prisoner</v>
          </cell>
        </row>
        <row r="213">
          <cell r="A213" t="str">
            <v>Other Assault on Prisoner</v>
          </cell>
        </row>
        <row r="214">
          <cell r="A214" t="str">
            <v>Other Assault on Prisoner</v>
          </cell>
        </row>
        <row r="215">
          <cell r="A215" t="str">
            <v>Other Assault on Prisoner</v>
          </cell>
        </row>
        <row r="216">
          <cell r="A216" t="str">
            <v>Self Harm - NO threat to life</v>
          </cell>
        </row>
        <row r="217">
          <cell r="A217" t="str">
            <v>Other Assault on Prisoner</v>
          </cell>
        </row>
        <row r="218">
          <cell r="A218" t="str">
            <v>Other Assault on Prisoner</v>
          </cell>
        </row>
        <row r="219">
          <cell r="A219" t="str">
            <v>Self Harm - NO threat to life</v>
          </cell>
        </row>
        <row r="220">
          <cell r="A220" t="str">
            <v>Other Assault on Prisoner</v>
          </cell>
        </row>
        <row r="221">
          <cell r="A221" t="str">
            <v>Other Assault on Prisoner</v>
          </cell>
        </row>
        <row r="222">
          <cell r="A222" t="str">
            <v>Self Harm - NO threat to life</v>
          </cell>
        </row>
        <row r="223">
          <cell r="A223" t="str">
            <v>Self Harm - NO threat to life</v>
          </cell>
        </row>
        <row r="224">
          <cell r="A224" t="str">
            <v>Other Assault on Prisoner</v>
          </cell>
        </row>
        <row r="225">
          <cell r="A225" t="str">
            <v>Self Harm - NO threat to life</v>
          </cell>
        </row>
        <row r="226">
          <cell r="A226" t="str">
            <v>Other Assault on Prisoner</v>
          </cell>
        </row>
        <row r="227">
          <cell r="A227" t="str">
            <v>Other Assault on Staff</v>
          </cell>
        </row>
        <row r="228">
          <cell r="A228" t="str">
            <v>Other Assault on Prisoner</v>
          </cell>
        </row>
        <row r="229">
          <cell r="A229" t="str">
            <v>Other Assault on Staff</v>
          </cell>
        </row>
        <row r="230">
          <cell r="A230" t="str">
            <v>Other Assault on Prisoner</v>
          </cell>
        </row>
        <row r="231">
          <cell r="A231" t="str">
            <v>Other Assault on Prisoner</v>
          </cell>
        </row>
        <row r="232">
          <cell r="A232" t="str">
            <v>Other Assault on Staff</v>
          </cell>
        </row>
        <row r="233">
          <cell r="A233" t="str">
            <v>Other Assault on Staff</v>
          </cell>
        </row>
        <row r="234">
          <cell r="A234" t="str">
            <v>Self Harm - NO threat to life</v>
          </cell>
        </row>
        <row r="235">
          <cell r="A235" t="str">
            <v>Other Assault on Staff</v>
          </cell>
        </row>
        <row r="236">
          <cell r="A236" t="str">
            <v>Self Harm - NO threat to life</v>
          </cell>
        </row>
        <row r="237">
          <cell r="A237" t="str">
            <v>Self Harm - NO threat to life</v>
          </cell>
        </row>
        <row r="238">
          <cell r="A238" t="str">
            <v>Other Assault on Staff</v>
          </cell>
        </row>
        <row r="239">
          <cell r="A239" t="str">
            <v>Other Assault on Staff</v>
          </cell>
        </row>
        <row r="240">
          <cell r="A240" t="str">
            <v>Other Assault on Staff</v>
          </cell>
        </row>
        <row r="241">
          <cell r="A241" t="str">
            <v>Other Assault on Prisoner</v>
          </cell>
        </row>
        <row r="242">
          <cell r="A242" t="str">
            <v>Other Assault on Prisoner</v>
          </cell>
        </row>
        <row r="243">
          <cell r="A243" t="str">
            <v>Self Harm - NO threat to life</v>
          </cell>
        </row>
        <row r="244">
          <cell r="A244" t="str">
            <v>Other Assault on Prisoner</v>
          </cell>
        </row>
        <row r="245">
          <cell r="A245" t="str">
            <v>Other Assault on Prisoner</v>
          </cell>
        </row>
        <row r="246">
          <cell r="A246" t="str">
            <v>Self Harm - NO threat to life</v>
          </cell>
        </row>
        <row r="247">
          <cell r="A247" t="str">
            <v>Other Assault on Prisoner</v>
          </cell>
        </row>
        <row r="248">
          <cell r="A248" t="str">
            <v>Other Assault on Prisoner</v>
          </cell>
        </row>
        <row r="249">
          <cell r="A249" t="str">
            <v>Other Assault on Staff</v>
          </cell>
        </row>
        <row r="250">
          <cell r="A250" t="str">
            <v>Other Assault on Prisoner</v>
          </cell>
        </row>
        <row r="251">
          <cell r="A251" t="str">
            <v>Other Assault on Prisoner</v>
          </cell>
        </row>
        <row r="252">
          <cell r="A252" t="str">
            <v>Other Assault on Prisoner</v>
          </cell>
        </row>
        <row r="253">
          <cell r="A253" t="str">
            <v>Other Assault on Staff</v>
          </cell>
        </row>
        <row r="254">
          <cell r="A254" t="str">
            <v>Other Assault on Prisoner</v>
          </cell>
        </row>
        <row r="255">
          <cell r="A255" t="str">
            <v>Other Assault on Staff</v>
          </cell>
        </row>
        <row r="256">
          <cell r="A256" t="str">
            <v>Self Harm - NO threat to life</v>
          </cell>
        </row>
        <row r="257">
          <cell r="A257" t="str">
            <v>Self Harm - NO threat to life</v>
          </cell>
        </row>
        <row r="258">
          <cell r="A258" t="str">
            <v>Other Assault on Prisoner</v>
          </cell>
        </row>
        <row r="259">
          <cell r="A259" t="str">
            <v>Other Assault on Prisoner</v>
          </cell>
        </row>
        <row r="260">
          <cell r="A260" t="str">
            <v>Other Assault on Staff</v>
          </cell>
        </row>
        <row r="261">
          <cell r="A261" t="str">
            <v>Other Assault on Staff</v>
          </cell>
        </row>
        <row r="262">
          <cell r="A262" t="str">
            <v>Self Harm - NO threat to life</v>
          </cell>
        </row>
        <row r="263">
          <cell r="A263" t="str">
            <v>Other Assault on Staff</v>
          </cell>
        </row>
        <row r="264">
          <cell r="A264" t="str">
            <v>Self Harm - NO threat to life</v>
          </cell>
        </row>
        <row r="265">
          <cell r="A265" t="str">
            <v>Self Harm - NO threat to life</v>
          </cell>
        </row>
        <row r="266">
          <cell r="A266" t="str">
            <v>Other Assault on Prisoner</v>
          </cell>
        </row>
        <row r="267">
          <cell r="A267" t="str">
            <v>Other Assault on Prisoner</v>
          </cell>
        </row>
        <row r="268">
          <cell r="A268" t="str">
            <v>Other Assault on Prisoner</v>
          </cell>
        </row>
        <row r="269">
          <cell r="A269" t="str">
            <v>Other Assault on Prisoner</v>
          </cell>
        </row>
        <row r="270">
          <cell r="A270" t="str">
            <v>Other Assault on Staff</v>
          </cell>
        </row>
        <row r="271">
          <cell r="A271" t="str">
            <v>Other Assault on Staff</v>
          </cell>
        </row>
        <row r="272">
          <cell r="A272" t="str">
            <v>Other Assault on Prisoner</v>
          </cell>
        </row>
        <row r="273">
          <cell r="A273" t="str">
            <v>Other Assault on Prisoner</v>
          </cell>
        </row>
        <row r="274">
          <cell r="A274" t="str">
            <v>Other Assault on Staff</v>
          </cell>
        </row>
        <row r="275">
          <cell r="A275" t="str">
            <v>Self Harm - NO threat to life</v>
          </cell>
        </row>
        <row r="276">
          <cell r="A276" t="str">
            <v>Other Assault on Staff</v>
          </cell>
        </row>
        <row r="277">
          <cell r="A277" t="str">
            <v>Other Assault on Staff</v>
          </cell>
        </row>
        <row r="278">
          <cell r="A278" t="str">
            <v>Other Assault on Staff</v>
          </cell>
        </row>
        <row r="279">
          <cell r="A279" t="str">
            <v>Other Assault on Prisoner</v>
          </cell>
        </row>
        <row r="280">
          <cell r="A280" t="str">
            <v>Other Assault on Prisoner</v>
          </cell>
        </row>
        <row r="281">
          <cell r="A281" t="str">
            <v>Other Assault on Prisoner</v>
          </cell>
        </row>
        <row r="282">
          <cell r="A282" t="str">
            <v>Self Harm - NO threat to life</v>
          </cell>
        </row>
        <row r="283">
          <cell r="A283" t="str">
            <v>Self Harm - NO threat to life</v>
          </cell>
        </row>
        <row r="284">
          <cell r="A284" t="str">
            <v>Other Assault on Prisoner</v>
          </cell>
        </row>
        <row r="285">
          <cell r="A285" t="str">
            <v>Other Assault on Prisoner</v>
          </cell>
        </row>
        <row r="286">
          <cell r="A286" t="str">
            <v>Self Harm - NO threat to life</v>
          </cell>
        </row>
        <row r="287">
          <cell r="A287" t="str">
            <v>Other Assault on Staff</v>
          </cell>
        </row>
        <row r="288">
          <cell r="A288" t="str">
            <v>Other Assault on Staff</v>
          </cell>
        </row>
        <row r="289">
          <cell r="A289" t="str">
            <v>Other Assault on Staff</v>
          </cell>
        </row>
        <row r="290">
          <cell r="A290" t="str">
            <v>Other Assault on Staff</v>
          </cell>
        </row>
        <row r="291">
          <cell r="A291" t="str">
            <v>Other Assault on Staff</v>
          </cell>
        </row>
        <row r="292">
          <cell r="A292" t="str">
            <v>Other Assault on Prisoner</v>
          </cell>
        </row>
        <row r="293">
          <cell r="A293" t="str">
            <v>Other Assault on Prisoner</v>
          </cell>
        </row>
        <row r="294">
          <cell r="A294" t="str">
            <v>Self Harm - NO threat to life</v>
          </cell>
        </row>
        <row r="295">
          <cell r="A295" t="str">
            <v>Other Assault on Prisoner</v>
          </cell>
        </row>
        <row r="296">
          <cell r="A296" t="str">
            <v>Other Assault on Staff</v>
          </cell>
        </row>
        <row r="297">
          <cell r="A297" t="str">
            <v>Other Assault on Staff</v>
          </cell>
        </row>
        <row r="298">
          <cell r="A298" t="str">
            <v>Other Assault on Prisoner</v>
          </cell>
        </row>
        <row r="299">
          <cell r="A299" t="str">
            <v>Other Assault on Prisoner</v>
          </cell>
        </row>
        <row r="300">
          <cell r="A300" t="str">
            <v>Other Assault on Prisoner</v>
          </cell>
        </row>
        <row r="301">
          <cell r="A301" t="str">
            <v>Self Harm - NO threat to life</v>
          </cell>
        </row>
        <row r="302">
          <cell r="A302" t="str">
            <v>Other Assault on Prisoner</v>
          </cell>
        </row>
        <row r="303">
          <cell r="A303" t="str">
            <v>Other Assault on Staff</v>
          </cell>
        </row>
        <row r="304">
          <cell r="A304" t="str">
            <v>Other Assault on Staff</v>
          </cell>
        </row>
        <row r="305">
          <cell r="A305" t="str">
            <v>Other Assault on Prisoner</v>
          </cell>
        </row>
        <row r="306">
          <cell r="A306" t="str">
            <v>Self Harm - NO threat to life</v>
          </cell>
        </row>
        <row r="307">
          <cell r="A307" t="str">
            <v>Other Assault on Prisoner</v>
          </cell>
        </row>
        <row r="308">
          <cell r="A308" t="str">
            <v>Other Assault on Staff</v>
          </cell>
        </row>
        <row r="309">
          <cell r="A309" t="str">
            <v>Other Assault on Staff</v>
          </cell>
        </row>
        <row r="310">
          <cell r="A310" t="str">
            <v>Other Assault on Prisoner</v>
          </cell>
        </row>
        <row r="311">
          <cell r="A311" t="str">
            <v>Other Assault on Staff</v>
          </cell>
        </row>
        <row r="312">
          <cell r="A312" t="str">
            <v>Self Harm - NO threat to life</v>
          </cell>
        </row>
        <row r="313">
          <cell r="A313" t="str">
            <v>Other Assault on Staff</v>
          </cell>
        </row>
        <row r="314">
          <cell r="A314" t="str">
            <v>Self Harm - NO threat to life</v>
          </cell>
        </row>
        <row r="315">
          <cell r="A315" t="str">
            <v>Self Harm - NO threat to life</v>
          </cell>
        </row>
        <row r="316">
          <cell r="A316" t="str">
            <v>Other Assault on Prisoner</v>
          </cell>
        </row>
        <row r="317">
          <cell r="A317" t="str">
            <v>Other Assault on Prisoner</v>
          </cell>
        </row>
        <row r="318">
          <cell r="A318" t="str">
            <v>Other Assault on Prisoner</v>
          </cell>
        </row>
        <row r="319">
          <cell r="A319" t="str">
            <v>Other Assault on Prisoner</v>
          </cell>
        </row>
        <row r="320">
          <cell r="A320" t="str">
            <v>Other Assault on Prisoner</v>
          </cell>
        </row>
        <row r="321">
          <cell r="A321" t="str">
            <v>Other Assault on Staff</v>
          </cell>
        </row>
        <row r="322">
          <cell r="A322" t="str">
            <v>Other Assault on Prisoner</v>
          </cell>
        </row>
        <row r="323">
          <cell r="A323" t="str">
            <v>Self Harm - NO threat to life</v>
          </cell>
        </row>
        <row r="324">
          <cell r="A324" t="str">
            <v>Other Assault on Prisoner</v>
          </cell>
        </row>
        <row r="325">
          <cell r="A325" t="str">
            <v>Self Harm - NO threat to life</v>
          </cell>
        </row>
        <row r="326">
          <cell r="A326" t="str">
            <v>Other Assault on Prisoner</v>
          </cell>
        </row>
        <row r="327">
          <cell r="A327" t="str">
            <v>Self Harm - NO threat to life</v>
          </cell>
        </row>
        <row r="328">
          <cell r="A328" t="str">
            <v>Other Assault on Staff</v>
          </cell>
        </row>
        <row r="329">
          <cell r="A329" t="str">
            <v>Other Assault on Staff</v>
          </cell>
        </row>
        <row r="330">
          <cell r="A330" t="str">
            <v>Other Assault on Staff</v>
          </cell>
        </row>
        <row r="331">
          <cell r="A331" t="str">
            <v>Other Assault on Prisoner</v>
          </cell>
        </row>
        <row r="332">
          <cell r="A332" t="str">
            <v>Other Assault on Prisoner</v>
          </cell>
        </row>
        <row r="333">
          <cell r="A333" t="str">
            <v>Self Harm - NO threat to life</v>
          </cell>
        </row>
        <row r="334">
          <cell r="A334" t="str">
            <v>Other Assault on Prisoner</v>
          </cell>
        </row>
        <row r="335">
          <cell r="A335" t="str">
            <v>Other Assault on Prisoner</v>
          </cell>
        </row>
        <row r="336">
          <cell r="A336" t="str">
            <v>Self Harm - NO threat to life</v>
          </cell>
        </row>
        <row r="337">
          <cell r="A337" t="str">
            <v>Self Harm - NO threat to life</v>
          </cell>
        </row>
        <row r="338">
          <cell r="A338" t="str">
            <v>Self Harm - NO threat to life</v>
          </cell>
        </row>
        <row r="339">
          <cell r="A339" t="str">
            <v>Self Harm - NO threat to life</v>
          </cell>
        </row>
        <row r="340">
          <cell r="A340" t="str">
            <v>Self Harm - NO threat to life</v>
          </cell>
        </row>
        <row r="341">
          <cell r="A341" t="str">
            <v>Self Harm - NO threat to life</v>
          </cell>
        </row>
        <row r="342">
          <cell r="A342" t="str">
            <v>Self Harm - NO threat to life</v>
          </cell>
        </row>
        <row r="343">
          <cell r="A343" t="str">
            <v>Self Harm - NO threat to life</v>
          </cell>
        </row>
        <row r="344">
          <cell r="A344" t="str">
            <v>Self Harm - NO threat to life</v>
          </cell>
        </row>
        <row r="345">
          <cell r="A345" t="str">
            <v>Other Assault on Prisoner</v>
          </cell>
        </row>
        <row r="346">
          <cell r="A346" t="str">
            <v>Other Assault on Prisoner</v>
          </cell>
        </row>
        <row r="347">
          <cell r="A347" t="str">
            <v>Self Harm - NO threat to life</v>
          </cell>
        </row>
        <row r="348">
          <cell r="A348" t="str">
            <v>Other Assault on Prisoner</v>
          </cell>
        </row>
        <row r="349">
          <cell r="A349" t="str">
            <v>Other Assault on Prisoner</v>
          </cell>
        </row>
        <row r="350">
          <cell r="A350" t="str">
            <v>Other Assault on Prisoner</v>
          </cell>
        </row>
        <row r="351">
          <cell r="A351" t="str">
            <v>Other Assault on Prisoner</v>
          </cell>
        </row>
        <row r="352">
          <cell r="A352" t="str">
            <v>Other Assault on Staff</v>
          </cell>
        </row>
        <row r="353">
          <cell r="A353" t="str">
            <v>Other Assault on Prisoner</v>
          </cell>
        </row>
        <row r="354">
          <cell r="A354" t="str">
            <v>Other Assault on Prisoner</v>
          </cell>
        </row>
        <row r="355">
          <cell r="A355" t="str">
            <v>Other Assault on Prisoner</v>
          </cell>
        </row>
        <row r="356">
          <cell r="A356" t="str">
            <v>Other Assault on Prisoner</v>
          </cell>
        </row>
        <row r="357">
          <cell r="A357" t="str">
            <v>Self Harm - NO threat to life</v>
          </cell>
        </row>
        <row r="358">
          <cell r="A358" t="str">
            <v>Other Assault on Prisoner</v>
          </cell>
        </row>
        <row r="359">
          <cell r="A359" t="str">
            <v>Self Harm - NO threat to life</v>
          </cell>
        </row>
        <row r="360">
          <cell r="A360" t="str">
            <v>Other Assault on Staff</v>
          </cell>
        </row>
        <row r="361">
          <cell r="A361" t="str">
            <v>Other Assault on Staff</v>
          </cell>
        </row>
        <row r="362">
          <cell r="A362" t="str">
            <v>Other Assault on Prisoner</v>
          </cell>
        </row>
        <row r="363">
          <cell r="A363" t="str">
            <v>Other Assault on Prisoner</v>
          </cell>
        </row>
        <row r="364">
          <cell r="A364" t="str">
            <v>Other Assault on Prisoner</v>
          </cell>
        </row>
        <row r="365">
          <cell r="A365" t="str">
            <v>Other Assault on Staff</v>
          </cell>
        </row>
        <row r="366">
          <cell r="A366" t="str">
            <v>Other Assault on Staff</v>
          </cell>
        </row>
        <row r="367">
          <cell r="A367" t="str">
            <v>Other Assault on Staff</v>
          </cell>
        </row>
        <row r="368">
          <cell r="A368" t="str">
            <v>Self Harm - NO threat to life</v>
          </cell>
        </row>
        <row r="369">
          <cell r="A369" t="str">
            <v>Other Assault on Prisoner</v>
          </cell>
        </row>
        <row r="370">
          <cell r="A370" t="str">
            <v>Other Assault on Staff</v>
          </cell>
        </row>
        <row r="371">
          <cell r="A371" t="str">
            <v>Other Assault on Prisoner</v>
          </cell>
        </row>
        <row r="372">
          <cell r="A372" t="str">
            <v>Other Assault on Prisoner</v>
          </cell>
        </row>
        <row r="373">
          <cell r="A373" t="str">
            <v>Other Assault on Prisoner</v>
          </cell>
        </row>
        <row r="374">
          <cell r="A374" t="str">
            <v>Other Assault on Staff</v>
          </cell>
        </row>
        <row r="375">
          <cell r="A375" t="str">
            <v>Self Harm - NO threat to life</v>
          </cell>
        </row>
        <row r="376">
          <cell r="A376" t="str">
            <v>Other Assault on Staff</v>
          </cell>
        </row>
        <row r="377">
          <cell r="A377" t="str">
            <v>Other Assault on Prisoner</v>
          </cell>
        </row>
        <row r="378">
          <cell r="A378" t="str">
            <v>Self Harm - NO threat to life</v>
          </cell>
        </row>
        <row r="379">
          <cell r="A379" t="str">
            <v>Other Assault on Prisoner</v>
          </cell>
        </row>
        <row r="380">
          <cell r="A380" t="str">
            <v>Other Assault on Staff</v>
          </cell>
        </row>
        <row r="381">
          <cell r="A381" t="str">
            <v>Other Assault on Staff</v>
          </cell>
        </row>
        <row r="382">
          <cell r="A382" t="str">
            <v>Other Assault on Prisoner</v>
          </cell>
        </row>
        <row r="383">
          <cell r="A383" t="str">
            <v>Other Assault on Prisoner</v>
          </cell>
        </row>
        <row r="384">
          <cell r="A384" t="str">
            <v>Other Assault on Prisoner</v>
          </cell>
        </row>
        <row r="385">
          <cell r="A385" t="str">
            <v>Other Assault on Staff</v>
          </cell>
        </row>
        <row r="386">
          <cell r="A386" t="str">
            <v>Self Harm - NO threat to life</v>
          </cell>
        </row>
        <row r="387">
          <cell r="A387" t="str">
            <v>Other Assault on Staff</v>
          </cell>
        </row>
        <row r="388">
          <cell r="A388" t="str">
            <v>Other Assault on Prisoner</v>
          </cell>
        </row>
        <row r="389">
          <cell r="A389" t="str">
            <v>Other Assault on Prisoner</v>
          </cell>
        </row>
        <row r="390">
          <cell r="A390" t="str">
            <v>Other Assault on Staff</v>
          </cell>
        </row>
        <row r="391">
          <cell r="A391" t="str">
            <v>Self Harm - NO threat to life</v>
          </cell>
        </row>
        <row r="392">
          <cell r="A392" t="str">
            <v>Other Assault on Prisoner</v>
          </cell>
        </row>
        <row r="393">
          <cell r="A393" t="str">
            <v>Self Harm - NO threat to life</v>
          </cell>
        </row>
        <row r="394">
          <cell r="A394" t="str">
            <v>Self Harm - NO threat to life</v>
          </cell>
        </row>
        <row r="395">
          <cell r="A395" t="str">
            <v>Self Harm - NO threat to life</v>
          </cell>
        </row>
        <row r="396">
          <cell r="A396" t="str">
            <v>Other Assault on Prisoner</v>
          </cell>
        </row>
        <row r="397">
          <cell r="A397" t="str">
            <v>Other Assault on Staff</v>
          </cell>
        </row>
        <row r="398">
          <cell r="A398" t="str">
            <v>Other Assault on Prisoner</v>
          </cell>
        </row>
        <row r="399">
          <cell r="A399" t="str">
            <v>Other Assault on Prisoner</v>
          </cell>
        </row>
        <row r="400">
          <cell r="A400" t="str">
            <v>Other Assault on Prisoner</v>
          </cell>
        </row>
        <row r="401">
          <cell r="A401" t="str">
            <v>Other Assault on Staff</v>
          </cell>
        </row>
        <row r="402">
          <cell r="A402" t="str">
            <v>Other Assault on Prisoner</v>
          </cell>
        </row>
        <row r="403">
          <cell r="A403" t="str">
            <v>Self Harm - NO threat to life</v>
          </cell>
        </row>
        <row r="404">
          <cell r="A404" t="str">
            <v>Other Assault on Staff</v>
          </cell>
        </row>
        <row r="405">
          <cell r="A405" t="str">
            <v>Other Assault on Prisoner</v>
          </cell>
        </row>
        <row r="406">
          <cell r="A406" t="str">
            <v>Other Assault on Prisoner</v>
          </cell>
        </row>
        <row r="407">
          <cell r="A407" t="str">
            <v>Other Assault on Prisoner</v>
          </cell>
        </row>
        <row r="408">
          <cell r="A408" t="str">
            <v>Other Assault on Staff</v>
          </cell>
        </row>
        <row r="409">
          <cell r="A409" t="str">
            <v>Other Assault on Staff</v>
          </cell>
        </row>
        <row r="410">
          <cell r="A410" t="str">
            <v>Other Assault on Staff</v>
          </cell>
        </row>
        <row r="411">
          <cell r="A411" t="str">
            <v>Other Assault on Prisoner</v>
          </cell>
        </row>
        <row r="412">
          <cell r="A412" t="str">
            <v>Other Assault on Staff</v>
          </cell>
        </row>
        <row r="413">
          <cell r="A413" t="str">
            <v>Other Assault on Prisoner</v>
          </cell>
        </row>
        <row r="414">
          <cell r="A414" t="str">
            <v>Other Assault on Staff</v>
          </cell>
        </row>
        <row r="415">
          <cell r="A415" t="str">
            <v>Other Assault on Staff</v>
          </cell>
        </row>
        <row r="416">
          <cell r="A416" t="str">
            <v>Other Assault on Staff</v>
          </cell>
        </row>
        <row r="417">
          <cell r="A417" t="str">
            <v>Other Assault on Staff</v>
          </cell>
        </row>
        <row r="418">
          <cell r="A418" t="str">
            <v>Other Assault on Prisoner</v>
          </cell>
        </row>
        <row r="419">
          <cell r="A419" t="str">
            <v>Other Assault on Prisoner</v>
          </cell>
        </row>
        <row r="420">
          <cell r="A420" t="str">
            <v>Other Assault on Prisoner</v>
          </cell>
        </row>
        <row r="421">
          <cell r="A421" t="str">
            <v>Other Assault on Staff</v>
          </cell>
        </row>
        <row r="422">
          <cell r="A422" t="str">
            <v>Other Assault on Prisoner</v>
          </cell>
        </row>
        <row r="423">
          <cell r="A423" t="str">
            <v>Other Assault on Staff</v>
          </cell>
        </row>
        <row r="424">
          <cell r="A424" t="str">
            <v>Self Harm - NO threat to life</v>
          </cell>
        </row>
        <row r="425">
          <cell r="A425" t="str">
            <v>Other Assault on Prisoner</v>
          </cell>
        </row>
        <row r="426">
          <cell r="A426" t="str">
            <v>Self Harm - NO threat to life</v>
          </cell>
        </row>
        <row r="427">
          <cell r="A427" t="str">
            <v>Other Assault on Prisoner</v>
          </cell>
        </row>
        <row r="428">
          <cell r="A428" t="str">
            <v>Other Assault on Prisoner</v>
          </cell>
        </row>
        <row r="429">
          <cell r="A429" t="str">
            <v>Other Assault on Staff</v>
          </cell>
        </row>
        <row r="430">
          <cell r="A430" t="str">
            <v>Other Assault on Prisoner</v>
          </cell>
        </row>
        <row r="431">
          <cell r="A431" t="str">
            <v>Other Assault on Staff</v>
          </cell>
        </row>
        <row r="432">
          <cell r="A432" t="str">
            <v>Self Harm - NO threat to life</v>
          </cell>
        </row>
        <row r="433">
          <cell r="A433" t="str">
            <v>Other Assault on Prisoner</v>
          </cell>
        </row>
        <row r="434">
          <cell r="A434" t="str">
            <v>Other Assault on Prisoner</v>
          </cell>
        </row>
        <row r="435">
          <cell r="A435" t="str">
            <v>Other Assault on Prisoner</v>
          </cell>
        </row>
        <row r="436">
          <cell r="A436" t="str">
            <v>Other Assault on Prisoner</v>
          </cell>
        </row>
        <row r="437">
          <cell r="A437" t="str">
            <v>Other Assault on Prisoner</v>
          </cell>
        </row>
        <row r="438">
          <cell r="A438" t="str">
            <v>Other Assault on Prisoner</v>
          </cell>
        </row>
        <row r="439">
          <cell r="A439" t="str">
            <v>Other Assault on Staff</v>
          </cell>
        </row>
        <row r="440">
          <cell r="A440" t="str">
            <v>Self Harm - NO threat to life</v>
          </cell>
        </row>
        <row r="441">
          <cell r="A441" t="str">
            <v>Self Harm - NO threat to life</v>
          </cell>
        </row>
        <row r="442">
          <cell r="A442" t="str">
            <v>Other Assault on Staff</v>
          </cell>
        </row>
        <row r="443">
          <cell r="A443" t="str">
            <v>Other Assault on Prisoner</v>
          </cell>
        </row>
        <row r="444">
          <cell r="A444" t="str">
            <v>Other Assault on Prisoner</v>
          </cell>
        </row>
        <row r="445">
          <cell r="A445" t="str">
            <v>Other Assault on Prisoner</v>
          </cell>
        </row>
        <row r="446">
          <cell r="A446" t="str">
            <v>Other Assault on Prisoner</v>
          </cell>
        </row>
        <row r="447">
          <cell r="A447" t="str">
            <v>Other Assault on Prisoner</v>
          </cell>
        </row>
        <row r="448">
          <cell r="A448" t="str">
            <v>Other Assault on Prisoner</v>
          </cell>
        </row>
        <row r="449">
          <cell r="A449" t="str">
            <v>Self Harm - NO threat to life</v>
          </cell>
        </row>
        <row r="450">
          <cell r="A450" t="str">
            <v>Other Assault on Prisoner</v>
          </cell>
        </row>
        <row r="451">
          <cell r="A451" t="str">
            <v>Other Assault on Prisoner</v>
          </cell>
        </row>
        <row r="452">
          <cell r="A452" t="str">
            <v>Other Assault on Staff</v>
          </cell>
        </row>
        <row r="453">
          <cell r="A453" t="str">
            <v>Other Assault on Prisoner</v>
          </cell>
        </row>
        <row r="454">
          <cell r="A454" t="str">
            <v>Other Assault on Staff</v>
          </cell>
        </row>
        <row r="455">
          <cell r="A455" t="str">
            <v>Other Assault on Staff</v>
          </cell>
        </row>
        <row r="456">
          <cell r="A456" t="str">
            <v>Other Assault on Staff</v>
          </cell>
        </row>
        <row r="457">
          <cell r="A457" t="str">
            <v>Other Assault on Prisoner</v>
          </cell>
        </row>
        <row r="458">
          <cell r="A458" t="str">
            <v>Other Assault on Prisoner</v>
          </cell>
        </row>
        <row r="459">
          <cell r="A459" t="str">
            <v>Other Assault on Staff</v>
          </cell>
        </row>
        <row r="460">
          <cell r="A460" t="str">
            <v>Other Assault on Staff</v>
          </cell>
        </row>
        <row r="461">
          <cell r="A461" t="str">
            <v>Self Harm - NO threat to life</v>
          </cell>
        </row>
        <row r="462">
          <cell r="A462" t="str">
            <v>Other Assault on Staff</v>
          </cell>
        </row>
        <row r="463">
          <cell r="A463" t="str">
            <v>Self Harm - NO threat to life</v>
          </cell>
        </row>
        <row r="464">
          <cell r="A464" t="str">
            <v>Other Assault on Staff</v>
          </cell>
        </row>
        <row r="465">
          <cell r="A465" t="str">
            <v>Other Assault on Prisoner</v>
          </cell>
        </row>
        <row r="466">
          <cell r="A466" t="str">
            <v>Other Assault on Staff</v>
          </cell>
        </row>
        <row r="467">
          <cell r="A467" t="str">
            <v>Other Assault on Staff</v>
          </cell>
        </row>
        <row r="468">
          <cell r="A468" t="str">
            <v>Other Assault on Prisoner</v>
          </cell>
        </row>
        <row r="469">
          <cell r="A469" t="str">
            <v>Other Assault on Prisoner</v>
          </cell>
        </row>
        <row r="470">
          <cell r="A470" t="str">
            <v>Self Harm - NO threat to life</v>
          </cell>
        </row>
        <row r="471">
          <cell r="A471" t="str">
            <v>Other Assault on Staff</v>
          </cell>
        </row>
        <row r="472">
          <cell r="A472" t="str">
            <v>Self Harm - NO threat to life</v>
          </cell>
        </row>
        <row r="473">
          <cell r="A473" t="str">
            <v>Other Assault on Prisoner</v>
          </cell>
        </row>
        <row r="474">
          <cell r="A474" t="str">
            <v>Other Assault on Staff</v>
          </cell>
        </row>
        <row r="475">
          <cell r="A475" t="str">
            <v>Other Assault on Prisoner</v>
          </cell>
        </row>
        <row r="476">
          <cell r="A476" t="str">
            <v>Self Harm - NO threat to life</v>
          </cell>
        </row>
        <row r="477">
          <cell r="A477" t="str">
            <v>Other Assault on Prisoner</v>
          </cell>
        </row>
        <row r="478">
          <cell r="A478" t="str">
            <v>Other Assault on Prisoner</v>
          </cell>
        </row>
        <row r="479">
          <cell r="A479" t="str">
            <v>Other Assault on Prisoner</v>
          </cell>
        </row>
        <row r="480">
          <cell r="A480" t="str">
            <v>Other Assault on Prisoner</v>
          </cell>
        </row>
        <row r="481">
          <cell r="A481" t="str">
            <v>Other Assault on Staff</v>
          </cell>
        </row>
        <row r="482">
          <cell r="A482" t="str">
            <v>Other Assault on Staff</v>
          </cell>
        </row>
        <row r="483">
          <cell r="A483" t="str">
            <v>Other Assault on Staff</v>
          </cell>
        </row>
        <row r="484">
          <cell r="A484" t="str">
            <v>Other Assault on Prisoner</v>
          </cell>
        </row>
        <row r="485">
          <cell r="A485" t="str">
            <v>Self Harm - NO threat to life</v>
          </cell>
        </row>
        <row r="486">
          <cell r="A486" t="str">
            <v>Other Assault on Prisoner</v>
          </cell>
        </row>
        <row r="487">
          <cell r="A487" t="str">
            <v>Self Harm - NO threat to life</v>
          </cell>
        </row>
        <row r="488">
          <cell r="A488" t="str">
            <v>Other Assault on Prisoner</v>
          </cell>
        </row>
        <row r="489">
          <cell r="A489" t="str">
            <v>Other Assault on Prisoner</v>
          </cell>
        </row>
        <row r="490">
          <cell r="A490" t="str">
            <v>Other Assault on Prisoner</v>
          </cell>
        </row>
        <row r="491">
          <cell r="A491" t="str">
            <v>Self Harm - NO threat to life</v>
          </cell>
        </row>
        <row r="492">
          <cell r="A492" t="str">
            <v>Self Harm - NO threat to life</v>
          </cell>
        </row>
        <row r="493">
          <cell r="A493" t="str">
            <v>Self Harm - NO threat to life</v>
          </cell>
        </row>
        <row r="494">
          <cell r="A494" t="str">
            <v>Self Harm - NO threat to life</v>
          </cell>
        </row>
        <row r="495">
          <cell r="A495" t="str">
            <v>Self Harm - NO threat to life</v>
          </cell>
        </row>
        <row r="496">
          <cell r="A496" t="str">
            <v>Other Assault on Prisoner</v>
          </cell>
        </row>
        <row r="497">
          <cell r="A497" t="str">
            <v>Other Assault on Prisoner</v>
          </cell>
        </row>
        <row r="498">
          <cell r="A498" t="str">
            <v>Self Harm - NO threat to life</v>
          </cell>
        </row>
        <row r="499">
          <cell r="A499" t="str">
            <v>Other Assault on Prisoner</v>
          </cell>
        </row>
        <row r="500">
          <cell r="A500" t="str">
            <v>Self Harm - NO threat to life</v>
          </cell>
        </row>
        <row r="501">
          <cell r="A501" t="str">
            <v>Other Assault on Staff</v>
          </cell>
        </row>
        <row r="502">
          <cell r="A502" t="str">
            <v>Other Assault on Staff</v>
          </cell>
        </row>
        <row r="503">
          <cell r="A503" t="str">
            <v>Other Assault on Prisoner</v>
          </cell>
        </row>
        <row r="504">
          <cell r="A504" t="str">
            <v>Other Assault on Prisoner</v>
          </cell>
        </row>
        <row r="505">
          <cell r="A505" t="str">
            <v>Other Assault on Staff</v>
          </cell>
        </row>
        <row r="506">
          <cell r="A506" t="str">
            <v>Other Assault on Prisoner</v>
          </cell>
        </row>
        <row r="507">
          <cell r="A507" t="str">
            <v>Other Assault on Prisoner</v>
          </cell>
        </row>
        <row r="508">
          <cell r="A508" t="str">
            <v>Other Assault on Prisoner</v>
          </cell>
        </row>
        <row r="509">
          <cell r="A509" t="str">
            <v>Other Assault on Prisoner</v>
          </cell>
        </row>
        <row r="510">
          <cell r="A510" t="str">
            <v>Self Harm - NO threat to life</v>
          </cell>
        </row>
        <row r="511">
          <cell r="A511" t="str">
            <v>Other Assault on Prisoner</v>
          </cell>
        </row>
        <row r="512">
          <cell r="A512" t="str">
            <v>Other Assault on Staff</v>
          </cell>
        </row>
        <row r="513">
          <cell r="A513" t="str">
            <v>Self Harm - NO threat to life</v>
          </cell>
        </row>
        <row r="514">
          <cell r="A514" t="str">
            <v>Other Assault on Staff</v>
          </cell>
        </row>
        <row r="515">
          <cell r="A515" t="str">
            <v>Other Assault on Staff</v>
          </cell>
        </row>
        <row r="516">
          <cell r="A516" t="str">
            <v>Other Assault on Prisoner</v>
          </cell>
        </row>
        <row r="517">
          <cell r="A517" t="str">
            <v>Other Assault on Prisoner</v>
          </cell>
        </row>
        <row r="518">
          <cell r="A518" t="str">
            <v>Other Assault on Staff</v>
          </cell>
        </row>
        <row r="519">
          <cell r="A519" t="str">
            <v>Other Assault on Staff</v>
          </cell>
        </row>
        <row r="520">
          <cell r="A520" t="str">
            <v>Other Assault on Prisoner</v>
          </cell>
        </row>
        <row r="521">
          <cell r="A521" t="str">
            <v>Other Assault on Staff</v>
          </cell>
        </row>
        <row r="522">
          <cell r="A522" t="str">
            <v>Self Harm - NO threat to life</v>
          </cell>
        </row>
        <row r="523">
          <cell r="A523" t="str">
            <v>Other Assault on Prisoner</v>
          </cell>
        </row>
        <row r="524">
          <cell r="A524" t="str">
            <v>Self Harm - NO threat to life</v>
          </cell>
        </row>
        <row r="525">
          <cell r="A525" t="str">
            <v>Self Harm - NO threat to life</v>
          </cell>
        </row>
        <row r="526">
          <cell r="A526" t="str">
            <v>Other Assault on Prisoner</v>
          </cell>
        </row>
        <row r="527">
          <cell r="A527" t="str">
            <v>Self Harm - NO threat to life</v>
          </cell>
        </row>
        <row r="528">
          <cell r="A528" t="str">
            <v>Other Assault on Staff</v>
          </cell>
        </row>
        <row r="529">
          <cell r="A529" t="str">
            <v>Other Assault on Staff</v>
          </cell>
        </row>
        <row r="530">
          <cell r="A530" t="str">
            <v>Other Assault on Staff</v>
          </cell>
        </row>
        <row r="531">
          <cell r="A531" t="str">
            <v>Other Assault on Prisoner</v>
          </cell>
        </row>
        <row r="532">
          <cell r="A532" t="str">
            <v>Other Assault on Prisoner</v>
          </cell>
        </row>
        <row r="533">
          <cell r="A533" t="str">
            <v>Self Harm - NO threat to life</v>
          </cell>
        </row>
        <row r="534">
          <cell r="A534" t="str">
            <v>Other Assault on Staff</v>
          </cell>
        </row>
        <row r="535">
          <cell r="A535" t="str">
            <v>Other Assault on Prisoner</v>
          </cell>
        </row>
        <row r="536">
          <cell r="A536" t="str">
            <v>Other Assault on Staff</v>
          </cell>
        </row>
        <row r="537">
          <cell r="A537" t="str">
            <v>Other Assault on Staff</v>
          </cell>
        </row>
        <row r="538">
          <cell r="A538" t="str">
            <v>Other Assault on Staff</v>
          </cell>
        </row>
        <row r="539">
          <cell r="A539" t="str">
            <v>Other Assault on Prisoner</v>
          </cell>
        </row>
        <row r="540">
          <cell r="A540" t="str">
            <v>Other Assault on Prisoner</v>
          </cell>
        </row>
        <row r="541">
          <cell r="A541" t="str">
            <v>Self Harm - NO threat to life</v>
          </cell>
        </row>
        <row r="542">
          <cell r="A542" t="str">
            <v>Other Assault on Staff</v>
          </cell>
        </row>
        <row r="543">
          <cell r="A543" t="str">
            <v>Other Assault on Prisoner</v>
          </cell>
        </row>
        <row r="544">
          <cell r="A544" t="str">
            <v>Other Assault on Prisoner</v>
          </cell>
        </row>
        <row r="545">
          <cell r="A545" t="str">
            <v>Other Assault on Prisoner</v>
          </cell>
        </row>
        <row r="546">
          <cell r="A546" t="str">
            <v>Other Assault on Prisoner</v>
          </cell>
        </row>
        <row r="547">
          <cell r="A547" t="str">
            <v>Other Assault on Prisoner</v>
          </cell>
        </row>
        <row r="548">
          <cell r="A548" t="str">
            <v>Other Assault on Prisoner</v>
          </cell>
        </row>
        <row r="549">
          <cell r="A549" t="str">
            <v>Other Assault on Prisoner</v>
          </cell>
        </row>
        <row r="550">
          <cell r="A550" t="str">
            <v>Other Assault on Prisoner</v>
          </cell>
        </row>
        <row r="551">
          <cell r="A551" t="str">
            <v>Other Assault on Prisoner</v>
          </cell>
        </row>
        <row r="552">
          <cell r="A552" t="str">
            <v>Other Assault on Prisoner</v>
          </cell>
        </row>
        <row r="553">
          <cell r="A553" t="str">
            <v>Other Assault on Prisoner</v>
          </cell>
        </row>
        <row r="554">
          <cell r="A554" t="str">
            <v>Other Assault on Staff</v>
          </cell>
        </row>
        <row r="555">
          <cell r="A555" t="str">
            <v>Other Assault on Prisoner</v>
          </cell>
        </row>
        <row r="556">
          <cell r="A556" t="str">
            <v>Other Assault on Prisoner</v>
          </cell>
        </row>
        <row r="557">
          <cell r="A557" t="str">
            <v>Other Assault on Staff</v>
          </cell>
        </row>
        <row r="558">
          <cell r="A558" t="str">
            <v>Other Assault on Prisoner</v>
          </cell>
        </row>
        <row r="559">
          <cell r="A559" t="str">
            <v>Other Assault on Staff</v>
          </cell>
        </row>
        <row r="560">
          <cell r="A560" t="str">
            <v>Other Assault on Staff</v>
          </cell>
        </row>
        <row r="561">
          <cell r="A561" t="str">
            <v>Self Harm - NO threat to life</v>
          </cell>
        </row>
        <row r="562">
          <cell r="A562" t="str">
            <v>Other Assault on Staff</v>
          </cell>
        </row>
        <row r="563">
          <cell r="A563" t="str">
            <v>Other Assault on Prisoner</v>
          </cell>
        </row>
        <row r="564">
          <cell r="A564" t="str">
            <v>Other Assault on Prisoner</v>
          </cell>
        </row>
        <row r="565">
          <cell r="A565" t="str">
            <v>Other Assault on Prisoner</v>
          </cell>
        </row>
        <row r="566">
          <cell r="A566" t="str">
            <v>Other Assault on Prisoner</v>
          </cell>
        </row>
        <row r="567">
          <cell r="A567" t="str">
            <v>Other Assault on Prisoner</v>
          </cell>
        </row>
        <row r="568">
          <cell r="A568" t="str">
            <v>Other Assault on Prisoner</v>
          </cell>
        </row>
        <row r="569">
          <cell r="A569" t="str">
            <v>Other Assault on Staff</v>
          </cell>
        </row>
        <row r="570">
          <cell r="A570" t="str">
            <v>Other Assault on Staff</v>
          </cell>
        </row>
        <row r="571">
          <cell r="A571" t="str">
            <v>Other Assault on Staff</v>
          </cell>
        </row>
        <row r="572">
          <cell r="A572" t="str">
            <v>Other Assault on Prisoner</v>
          </cell>
        </row>
        <row r="573">
          <cell r="A573" t="str">
            <v>Other Assault on Prisoner</v>
          </cell>
        </row>
        <row r="574">
          <cell r="A574" t="str">
            <v>Other Assault on Staff</v>
          </cell>
        </row>
        <row r="575">
          <cell r="A575" t="str">
            <v>Self Harm - NO threat to life</v>
          </cell>
        </row>
        <row r="576">
          <cell r="A576" t="str">
            <v>Self Harm - NO threat to life</v>
          </cell>
        </row>
        <row r="577">
          <cell r="A577" t="str">
            <v>Other Assault on Prisoner</v>
          </cell>
        </row>
        <row r="578">
          <cell r="A578" t="str">
            <v>Self Harm - NO threat to life</v>
          </cell>
        </row>
        <row r="579">
          <cell r="A579" t="str">
            <v>Other Assault on Prisoner</v>
          </cell>
        </row>
        <row r="580">
          <cell r="A580" t="str">
            <v>Other Assault on Prisoner</v>
          </cell>
        </row>
        <row r="581">
          <cell r="A581" t="str">
            <v>Self Harm - NO threat to life</v>
          </cell>
        </row>
        <row r="582">
          <cell r="A582" t="str">
            <v>Other Assault on Prisoner</v>
          </cell>
        </row>
        <row r="583">
          <cell r="A583" t="str">
            <v>Self Harm - NO threat to life</v>
          </cell>
        </row>
        <row r="584">
          <cell r="A584" t="str">
            <v>Other Assault on Prisoner</v>
          </cell>
        </row>
        <row r="585">
          <cell r="A585" t="str">
            <v>Other Assault on Staff</v>
          </cell>
        </row>
        <row r="586">
          <cell r="A586" t="str">
            <v>Self Harm - NO threat to life</v>
          </cell>
        </row>
        <row r="587">
          <cell r="A587" t="str">
            <v>Other Assault on Staff</v>
          </cell>
        </row>
        <row r="588">
          <cell r="A588" t="str">
            <v>Other Assault on Prisoner</v>
          </cell>
        </row>
        <row r="589">
          <cell r="A589" t="str">
            <v>Other Assault on Prisoner</v>
          </cell>
        </row>
        <row r="590">
          <cell r="A590" t="str">
            <v>Other Assault on Prisoner</v>
          </cell>
        </row>
        <row r="591">
          <cell r="A591" t="str">
            <v>Other Assault on Prisoner</v>
          </cell>
        </row>
        <row r="592">
          <cell r="A592" t="str">
            <v>Other Assault on Prisoner</v>
          </cell>
        </row>
        <row r="593">
          <cell r="A593" t="str">
            <v>Other Assault on Prisoner</v>
          </cell>
        </row>
        <row r="594">
          <cell r="A594" t="str">
            <v>Other Assault on Prisoner</v>
          </cell>
        </row>
        <row r="595">
          <cell r="A595" t="str">
            <v>Other Assault on Prisoner</v>
          </cell>
        </row>
        <row r="596">
          <cell r="A596" t="str">
            <v>Other Assault on Prisoner</v>
          </cell>
        </row>
        <row r="597">
          <cell r="A597" t="str">
            <v>Other Assault on Staff</v>
          </cell>
        </row>
        <row r="598">
          <cell r="A598" t="str">
            <v>Other Assault on Staff</v>
          </cell>
        </row>
        <row r="599">
          <cell r="A599" t="str">
            <v>Self Harm - NO threat to life</v>
          </cell>
        </row>
        <row r="600">
          <cell r="A600" t="str">
            <v>Other Assault on Prisoner</v>
          </cell>
        </row>
        <row r="601">
          <cell r="A601" t="str">
            <v>Other Assault on Prisoner</v>
          </cell>
        </row>
        <row r="602">
          <cell r="A602" t="str">
            <v>Self Harm - NO threat to life</v>
          </cell>
        </row>
        <row r="603">
          <cell r="A603" t="str">
            <v>Other Assault on Prisoner</v>
          </cell>
        </row>
        <row r="604">
          <cell r="A604" t="str">
            <v>Other Assault on Prisoner</v>
          </cell>
        </row>
        <row r="605">
          <cell r="A605" t="str">
            <v>Self Harm - NO threat to life</v>
          </cell>
        </row>
        <row r="606">
          <cell r="A606" t="str">
            <v>Other Assault on Prisoner</v>
          </cell>
        </row>
        <row r="607">
          <cell r="A607" t="str">
            <v>Other Assault on Prisoner</v>
          </cell>
        </row>
        <row r="608">
          <cell r="A608" t="str">
            <v>Other Assault on Prisoner</v>
          </cell>
        </row>
        <row r="609">
          <cell r="A609" t="str">
            <v>Other Assault on Staff</v>
          </cell>
        </row>
        <row r="610">
          <cell r="A610" t="str">
            <v>Self Harm - NO threat to life</v>
          </cell>
        </row>
        <row r="611">
          <cell r="A611" t="str">
            <v>Self Harm - NO threat to life</v>
          </cell>
        </row>
        <row r="612">
          <cell r="A612" t="str">
            <v>Self Harm - NO threat to life</v>
          </cell>
        </row>
        <row r="613">
          <cell r="A613" t="str">
            <v>Self Harm - NO threat to life</v>
          </cell>
        </row>
        <row r="614">
          <cell r="A614" t="str">
            <v>Other Assault on Prisoner</v>
          </cell>
        </row>
        <row r="615">
          <cell r="A615" t="str">
            <v>Other Assault on Prisoner</v>
          </cell>
        </row>
        <row r="616">
          <cell r="A616" t="str">
            <v>Self Harm - NO threat to life</v>
          </cell>
        </row>
        <row r="617">
          <cell r="A617" t="str">
            <v>Self Harm - NO threat to life</v>
          </cell>
        </row>
        <row r="618">
          <cell r="A618" t="str">
            <v>Self Harm - NO threat to life</v>
          </cell>
        </row>
        <row r="619">
          <cell r="A619" t="str">
            <v>Self Harm - NO threat to life</v>
          </cell>
        </row>
        <row r="620">
          <cell r="A620" t="str">
            <v>Self Harm - NO threat to life</v>
          </cell>
        </row>
        <row r="621">
          <cell r="A621" t="str">
            <v>Self Harm - NO threat to life</v>
          </cell>
        </row>
        <row r="622">
          <cell r="A622" t="str">
            <v>Self Harm - NO threat to life</v>
          </cell>
        </row>
        <row r="623">
          <cell r="A623" t="str">
            <v>Other Assault on Prisoner</v>
          </cell>
        </row>
        <row r="624">
          <cell r="A624" t="str">
            <v>Self Harm - NO threat to life</v>
          </cell>
        </row>
        <row r="625">
          <cell r="A625" t="str">
            <v>Self Harm - NO threat to life</v>
          </cell>
        </row>
        <row r="626">
          <cell r="A626" t="str">
            <v>Other Assault on Prisoner</v>
          </cell>
        </row>
        <row r="627">
          <cell r="A627" t="str">
            <v>Other Assault on Staff</v>
          </cell>
        </row>
        <row r="628">
          <cell r="A628" t="str">
            <v>Other Assault on Prisoner</v>
          </cell>
        </row>
        <row r="629">
          <cell r="A629" t="str">
            <v>Other Assault on Prisoner</v>
          </cell>
        </row>
        <row r="630">
          <cell r="A630" t="str">
            <v>Other Assault on Prisoner</v>
          </cell>
        </row>
        <row r="631">
          <cell r="A631" t="str">
            <v>Other Assault on Prisoner</v>
          </cell>
        </row>
        <row r="632">
          <cell r="A632" t="str">
            <v>Other Assault on Staff</v>
          </cell>
        </row>
        <row r="633">
          <cell r="A633" t="str">
            <v>Self Harm - NO threat to life</v>
          </cell>
        </row>
        <row r="634">
          <cell r="A634" t="str">
            <v>Self Harm - NO threat to life</v>
          </cell>
        </row>
        <row r="635">
          <cell r="A635" t="str">
            <v>Self Harm - NO threat to life</v>
          </cell>
        </row>
        <row r="636">
          <cell r="A636" t="str">
            <v>Self Harm - NO threat to life</v>
          </cell>
        </row>
        <row r="637">
          <cell r="A637" t="str">
            <v>Other Assault on Staff</v>
          </cell>
        </row>
        <row r="638">
          <cell r="A638" t="str">
            <v>Other Assault on Prisoner</v>
          </cell>
        </row>
        <row r="639">
          <cell r="A639" t="str">
            <v>Other Assault on Staff</v>
          </cell>
        </row>
        <row r="640">
          <cell r="A640" t="str">
            <v>Self Harm - NO threat to life</v>
          </cell>
        </row>
        <row r="641">
          <cell r="A641" t="str">
            <v>Other Assault on Prisoner</v>
          </cell>
        </row>
        <row r="642">
          <cell r="A642" t="str">
            <v>Other Assault on Prisoner</v>
          </cell>
        </row>
        <row r="643">
          <cell r="A643" t="str">
            <v>Other Assault on Prisoner</v>
          </cell>
        </row>
        <row r="644">
          <cell r="A644" t="str">
            <v>Other Assault on Prisoner</v>
          </cell>
        </row>
        <row r="645">
          <cell r="A645" t="str">
            <v>Self Harm - NO threat to life</v>
          </cell>
        </row>
        <row r="646">
          <cell r="A646" t="str">
            <v>Self Harm - NO threat to life</v>
          </cell>
        </row>
        <row r="647">
          <cell r="A647" t="str">
            <v>Other Assault on Prisoner</v>
          </cell>
        </row>
        <row r="648">
          <cell r="A648" t="str">
            <v>Self Harm - NO threat to life</v>
          </cell>
        </row>
        <row r="649">
          <cell r="A649" t="str">
            <v>Other Assault on Staff</v>
          </cell>
        </row>
        <row r="650">
          <cell r="A650" t="str">
            <v>Other Assault on Prisoner</v>
          </cell>
        </row>
        <row r="651">
          <cell r="A651" t="str">
            <v>Other Assault on Prisoner</v>
          </cell>
        </row>
        <row r="652">
          <cell r="A652" t="str">
            <v>Other Assault on Prisoner</v>
          </cell>
        </row>
        <row r="653">
          <cell r="A653" t="str">
            <v>Other Assault on Staff</v>
          </cell>
        </row>
        <row r="654">
          <cell r="A654" t="str">
            <v>Other Assault on Prisoner</v>
          </cell>
        </row>
        <row r="655">
          <cell r="A655" t="str">
            <v>Self Harm - NO threat to life</v>
          </cell>
        </row>
        <row r="656">
          <cell r="A656" t="str">
            <v>Other Assault on Prisoner</v>
          </cell>
        </row>
        <row r="657">
          <cell r="A657" t="str">
            <v>Other Assault on Staff</v>
          </cell>
        </row>
        <row r="658">
          <cell r="A658" t="str">
            <v>Other Assault on Prisoner</v>
          </cell>
        </row>
        <row r="659">
          <cell r="A659" t="str">
            <v>Other Assault on Prisoner</v>
          </cell>
        </row>
        <row r="660">
          <cell r="A660" t="str">
            <v>Other Assault on Prisoner</v>
          </cell>
        </row>
        <row r="661">
          <cell r="A661" t="str">
            <v>Other Assault on Prisoner</v>
          </cell>
        </row>
        <row r="662">
          <cell r="A662" t="str">
            <v>Other Assault on Prisoner</v>
          </cell>
        </row>
        <row r="663">
          <cell r="A663" t="str">
            <v>Other Assault on Prisoner</v>
          </cell>
        </row>
        <row r="664">
          <cell r="A664" t="str">
            <v>Self Harm - NO threat to life</v>
          </cell>
        </row>
        <row r="665">
          <cell r="A665" t="str">
            <v>Other Assault on Staff</v>
          </cell>
        </row>
        <row r="666">
          <cell r="A666" t="str">
            <v>Other Assault on Staff</v>
          </cell>
        </row>
        <row r="667">
          <cell r="A667" t="str">
            <v>Other Assault on Staff</v>
          </cell>
        </row>
        <row r="668">
          <cell r="A668" t="str">
            <v>Other Assault on Staff</v>
          </cell>
        </row>
        <row r="669">
          <cell r="A669" t="str">
            <v>Other Assault on Prisoner</v>
          </cell>
        </row>
        <row r="670">
          <cell r="A670" t="str">
            <v>Other Assault on Prisoner</v>
          </cell>
        </row>
        <row r="671">
          <cell r="A671" t="str">
            <v>Other Assault on Staff</v>
          </cell>
        </row>
        <row r="672">
          <cell r="A672" t="str">
            <v>Other Assault on Prisoner</v>
          </cell>
        </row>
        <row r="673">
          <cell r="A673" t="str">
            <v>Other Assault on Staff</v>
          </cell>
        </row>
        <row r="674">
          <cell r="A674" t="str">
            <v>Other Assault on Prisoner</v>
          </cell>
        </row>
        <row r="675">
          <cell r="A675" t="str">
            <v>Other Assault on Prisoner</v>
          </cell>
        </row>
        <row r="676">
          <cell r="A676" t="str">
            <v>Other Assault on Prisoner</v>
          </cell>
        </row>
        <row r="677">
          <cell r="A677" t="str">
            <v>Self Harm - NO threat to life</v>
          </cell>
        </row>
        <row r="678">
          <cell r="A678" t="str">
            <v>Other Assault on Prisoner</v>
          </cell>
        </row>
        <row r="679">
          <cell r="A679" t="str">
            <v>Other Assault on Prisoner</v>
          </cell>
        </row>
        <row r="680">
          <cell r="A680" t="str">
            <v>Other Assault on Prisoner</v>
          </cell>
        </row>
        <row r="681">
          <cell r="A681" t="str">
            <v>Self Harm - NO threat to life</v>
          </cell>
        </row>
        <row r="682">
          <cell r="A682" t="str">
            <v>Self Harm - NO threat to life</v>
          </cell>
        </row>
        <row r="683">
          <cell r="A683" t="str">
            <v>Other Assault on Prisoner</v>
          </cell>
        </row>
        <row r="684">
          <cell r="A684" t="str">
            <v>Other Assault on Prisoner</v>
          </cell>
        </row>
        <row r="685">
          <cell r="A685" t="str">
            <v>Other Assault on Prisoner</v>
          </cell>
        </row>
        <row r="686">
          <cell r="A686" t="str">
            <v>Other Assault on Prisoner</v>
          </cell>
        </row>
        <row r="687">
          <cell r="A687" t="str">
            <v>Other Assault on Staff</v>
          </cell>
        </row>
        <row r="688">
          <cell r="A688" t="str">
            <v>Other Assault on Staff</v>
          </cell>
        </row>
        <row r="689">
          <cell r="A689" t="str">
            <v>Other Assault on Prisoner</v>
          </cell>
        </row>
        <row r="690">
          <cell r="A690" t="str">
            <v>Other Assault on Prisoner</v>
          </cell>
        </row>
        <row r="691">
          <cell r="A691" t="str">
            <v>Other Assault on Prisoner</v>
          </cell>
        </row>
        <row r="692">
          <cell r="A692" t="str">
            <v>Other Assault on Prisoner</v>
          </cell>
        </row>
        <row r="693">
          <cell r="A693" t="str">
            <v>Other Assault on Staff</v>
          </cell>
        </row>
        <row r="694">
          <cell r="A694" t="str">
            <v>Other Assault on Prisoner</v>
          </cell>
        </row>
        <row r="695">
          <cell r="A695" t="str">
            <v>Other Assault on Prisoner</v>
          </cell>
        </row>
        <row r="696">
          <cell r="A696" t="str">
            <v>Other Assault on Staff</v>
          </cell>
        </row>
        <row r="697">
          <cell r="A697" t="str">
            <v>Self Harm - NO threat to life</v>
          </cell>
        </row>
        <row r="698">
          <cell r="A698" t="str">
            <v>Other Assault on Staff</v>
          </cell>
        </row>
        <row r="699">
          <cell r="A699" t="str">
            <v>Other Assault on Prisoner</v>
          </cell>
        </row>
        <row r="700">
          <cell r="A700" t="str">
            <v>Other Assault on Prisoner</v>
          </cell>
        </row>
        <row r="701">
          <cell r="A701" t="str">
            <v>Other Assault on Staff</v>
          </cell>
        </row>
        <row r="702">
          <cell r="A702" t="str">
            <v>Other Assault on Prisoner</v>
          </cell>
        </row>
        <row r="703">
          <cell r="A703" t="str">
            <v>Other Assault on Prisoner</v>
          </cell>
        </row>
        <row r="704">
          <cell r="A704" t="str">
            <v>Other Assault on Staff</v>
          </cell>
        </row>
        <row r="705">
          <cell r="A705" t="str">
            <v>Self Harm - NO threat to life</v>
          </cell>
        </row>
        <row r="706">
          <cell r="A706" t="str">
            <v>Other Assault on Prisoner</v>
          </cell>
        </row>
        <row r="707">
          <cell r="A707" t="str">
            <v>Other Assault on Staff</v>
          </cell>
        </row>
        <row r="708">
          <cell r="A708" t="str">
            <v>Other Assault on Staff</v>
          </cell>
        </row>
        <row r="709">
          <cell r="A709" t="str">
            <v>Other Assault on Staff</v>
          </cell>
        </row>
        <row r="710">
          <cell r="A710" t="str">
            <v>Other Assault on Prisoner</v>
          </cell>
        </row>
        <row r="711">
          <cell r="A711" t="str">
            <v>Other Assault on Staff</v>
          </cell>
        </row>
        <row r="712">
          <cell r="A712" t="str">
            <v>Other Assault on Prisoner</v>
          </cell>
        </row>
        <row r="713">
          <cell r="A713" t="str">
            <v>Self Harm - NO threat to life</v>
          </cell>
        </row>
        <row r="714">
          <cell r="A714" t="str">
            <v>Other Assault on Prisoner</v>
          </cell>
        </row>
        <row r="715">
          <cell r="A715" t="str">
            <v>Other Assault on Staff</v>
          </cell>
        </row>
        <row r="716">
          <cell r="A716" t="str">
            <v>Other Assault on Prisoner</v>
          </cell>
        </row>
        <row r="717">
          <cell r="A717" t="str">
            <v>Other Assault on Staff</v>
          </cell>
        </row>
        <row r="718">
          <cell r="A718" t="str">
            <v>Other Assault on Staff</v>
          </cell>
        </row>
        <row r="719">
          <cell r="A719" t="str">
            <v>Self Harm - NO threat to life</v>
          </cell>
        </row>
        <row r="720">
          <cell r="A720" t="str">
            <v>Other Assault on Prisoner</v>
          </cell>
        </row>
        <row r="721">
          <cell r="A721" t="str">
            <v>Other Assault on Staff</v>
          </cell>
        </row>
        <row r="722">
          <cell r="A722" t="str">
            <v>Other Assault on Prisoner</v>
          </cell>
        </row>
        <row r="723">
          <cell r="A723" t="str">
            <v>Other Assault on Staff</v>
          </cell>
        </row>
        <row r="724">
          <cell r="A724" t="str">
            <v>Other Assault on Staff</v>
          </cell>
        </row>
        <row r="725">
          <cell r="A725" t="str">
            <v>Self Harm - NO threat to life</v>
          </cell>
        </row>
        <row r="726">
          <cell r="A726" t="str">
            <v>Self Harm - NO threat to life</v>
          </cell>
        </row>
        <row r="727">
          <cell r="A727" t="str">
            <v>Other Assault on Prisoner</v>
          </cell>
        </row>
        <row r="728">
          <cell r="A728" t="str">
            <v>Other Assault on Staff</v>
          </cell>
        </row>
        <row r="729">
          <cell r="A729" t="str">
            <v>Other Assault on Prisoner</v>
          </cell>
        </row>
        <row r="730">
          <cell r="A730" t="str">
            <v>Other Assault on Staff</v>
          </cell>
        </row>
        <row r="731">
          <cell r="A731" t="str">
            <v>Self Harm - NO threat to life</v>
          </cell>
        </row>
        <row r="732">
          <cell r="A732" t="str">
            <v>Other Assault on Prisoner</v>
          </cell>
        </row>
        <row r="733">
          <cell r="A733" t="str">
            <v>Other Assault on Staff</v>
          </cell>
        </row>
        <row r="734">
          <cell r="A734" t="str">
            <v>Other Assault on Staff</v>
          </cell>
        </row>
        <row r="735">
          <cell r="A735" t="str">
            <v>Other Assault on Prisoner</v>
          </cell>
        </row>
        <row r="736">
          <cell r="A736" t="str">
            <v>Other Assault on Prisoner</v>
          </cell>
        </row>
        <row r="737">
          <cell r="A737" t="str">
            <v>Other Assault on Prisoner</v>
          </cell>
        </row>
        <row r="738">
          <cell r="A738" t="str">
            <v>Other Assault on Prisoner</v>
          </cell>
        </row>
        <row r="739">
          <cell r="A739" t="str">
            <v>Other Assault on Prisoner</v>
          </cell>
        </row>
        <row r="740">
          <cell r="A740" t="str">
            <v>Other Assault on Staff</v>
          </cell>
        </row>
        <row r="741">
          <cell r="A741" t="str">
            <v>Other Assault on Prisoner</v>
          </cell>
        </row>
        <row r="742">
          <cell r="A742" t="str">
            <v>Other Assault on Prisoner</v>
          </cell>
        </row>
        <row r="743">
          <cell r="A743" t="str">
            <v>Other Assault on Prisoner</v>
          </cell>
        </row>
        <row r="744">
          <cell r="A744" t="str">
            <v>Other Assault on Prisoner</v>
          </cell>
        </row>
        <row r="745">
          <cell r="A745" t="str">
            <v>Other Assault on Staff</v>
          </cell>
        </row>
        <row r="746">
          <cell r="A746" t="str">
            <v>Other Assault on Staff</v>
          </cell>
        </row>
        <row r="747">
          <cell r="A747" t="str">
            <v>Other Assault on Staff</v>
          </cell>
        </row>
        <row r="748">
          <cell r="A748" t="str">
            <v>Other Assault on Staff</v>
          </cell>
        </row>
        <row r="749">
          <cell r="A749" t="str">
            <v>Self Harm - NO threat to life</v>
          </cell>
        </row>
        <row r="750">
          <cell r="A750" t="str">
            <v>Self Harm - NO threat to life</v>
          </cell>
        </row>
        <row r="751">
          <cell r="A751" t="str">
            <v>Other Assault on Prisoner</v>
          </cell>
        </row>
        <row r="752">
          <cell r="A752" t="str">
            <v>Self Harm - NO threat to life</v>
          </cell>
        </row>
        <row r="753">
          <cell r="A753" t="str">
            <v>Other Assault on Prisoner</v>
          </cell>
        </row>
        <row r="754">
          <cell r="A754" t="str">
            <v>Other Assault on Prisoner</v>
          </cell>
        </row>
        <row r="755">
          <cell r="A755" t="str">
            <v>Other Assault on Staff</v>
          </cell>
        </row>
        <row r="756">
          <cell r="A756" t="str">
            <v>Self Harm - NO threat to life</v>
          </cell>
        </row>
        <row r="757">
          <cell r="A757" t="str">
            <v>Other Assault on Prisoner</v>
          </cell>
        </row>
        <row r="758">
          <cell r="A758" t="str">
            <v>Other Assault on Prisoner</v>
          </cell>
        </row>
        <row r="759">
          <cell r="A759" t="str">
            <v>Self Harm - NO threat to life</v>
          </cell>
        </row>
        <row r="760">
          <cell r="A760" t="str">
            <v>Other Assault on Prisoner</v>
          </cell>
        </row>
        <row r="761">
          <cell r="A761" t="str">
            <v>Other Assault on Prisoner</v>
          </cell>
        </row>
        <row r="762">
          <cell r="A762" t="str">
            <v>Other Assault on Prisoner</v>
          </cell>
        </row>
        <row r="763">
          <cell r="A763" t="str">
            <v>Self Harm - NO threat to life</v>
          </cell>
        </row>
        <row r="764">
          <cell r="A764" t="str">
            <v>Other Assault on Staff</v>
          </cell>
        </row>
        <row r="765">
          <cell r="A765" t="str">
            <v>Other Assault on Staff</v>
          </cell>
        </row>
        <row r="766">
          <cell r="A766" t="str">
            <v>Self Harm - NO threat to life</v>
          </cell>
        </row>
        <row r="767">
          <cell r="A767" t="str">
            <v>Self Harm - NO threat to life</v>
          </cell>
        </row>
        <row r="768">
          <cell r="A768" t="str">
            <v>Self Harm - NO threat to life</v>
          </cell>
        </row>
        <row r="769">
          <cell r="A769" t="str">
            <v>Other Assault on Prisoner</v>
          </cell>
        </row>
        <row r="770">
          <cell r="A770" t="str">
            <v>Other Assault on Prisoner</v>
          </cell>
        </row>
        <row r="771">
          <cell r="A771" t="str">
            <v>Other Assault on Staff</v>
          </cell>
        </row>
        <row r="772">
          <cell r="A772" t="str">
            <v>Other Assault on Staff</v>
          </cell>
        </row>
        <row r="773">
          <cell r="A773" t="str">
            <v>Other Assault on Staff</v>
          </cell>
        </row>
        <row r="774">
          <cell r="A774" t="str">
            <v>Other Assault on Prisoner</v>
          </cell>
        </row>
        <row r="775">
          <cell r="A775" t="str">
            <v>Self Harm - NO threat to life</v>
          </cell>
        </row>
        <row r="776">
          <cell r="A776" t="str">
            <v>Other Assault on Prisoner</v>
          </cell>
        </row>
        <row r="777">
          <cell r="A777" t="str">
            <v>Self Harm - NO threat to life</v>
          </cell>
        </row>
        <row r="778">
          <cell r="A778" t="str">
            <v>Other Assault on Prisoner</v>
          </cell>
        </row>
        <row r="779">
          <cell r="A779" t="str">
            <v>Other Assault on Staff</v>
          </cell>
        </row>
        <row r="780">
          <cell r="A780" t="str">
            <v>Self Harm - NO threat to life</v>
          </cell>
        </row>
        <row r="781">
          <cell r="A781" t="str">
            <v>Other Assault on Prisoner</v>
          </cell>
        </row>
        <row r="782">
          <cell r="A782" t="str">
            <v>Other Assault on Prisoner</v>
          </cell>
        </row>
        <row r="783">
          <cell r="A783" t="str">
            <v>Other Assault on Prisoner</v>
          </cell>
        </row>
        <row r="784">
          <cell r="A784" t="str">
            <v>Other Assault on Prisoner</v>
          </cell>
        </row>
        <row r="785">
          <cell r="A785" t="str">
            <v>Self Harm - NO threat to life</v>
          </cell>
        </row>
        <row r="786">
          <cell r="A786" t="str">
            <v>Self Harm - NO threat to life</v>
          </cell>
        </row>
        <row r="787">
          <cell r="A787" t="str">
            <v>Other Assault on Staff</v>
          </cell>
        </row>
        <row r="788">
          <cell r="A788" t="str">
            <v>Self Harm - NO threat to life</v>
          </cell>
        </row>
        <row r="789">
          <cell r="A789" t="str">
            <v>Other Assault on Prisoner</v>
          </cell>
        </row>
        <row r="790">
          <cell r="A790" t="str">
            <v>Other Assault on Prisoner</v>
          </cell>
        </row>
        <row r="791">
          <cell r="A791" t="str">
            <v>Other Assault on Prisoner</v>
          </cell>
        </row>
        <row r="792">
          <cell r="A792" t="str">
            <v>Self Harm - NO threat to life</v>
          </cell>
        </row>
        <row r="793">
          <cell r="A793" t="str">
            <v>Other Assault on Staff</v>
          </cell>
        </row>
        <row r="794">
          <cell r="A794" t="str">
            <v>Other Assault on Prisoner</v>
          </cell>
        </row>
        <row r="795">
          <cell r="A795" t="str">
            <v>Other Assault on Staff</v>
          </cell>
        </row>
        <row r="796">
          <cell r="A796" t="str">
            <v>Self Harm - NO threat to life</v>
          </cell>
        </row>
        <row r="797">
          <cell r="A797" t="str">
            <v>Other Assault on Staff</v>
          </cell>
        </row>
        <row r="798">
          <cell r="A798" t="str">
            <v>Other Assault on Staff</v>
          </cell>
        </row>
        <row r="799">
          <cell r="A799" t="str">
            <v>Other Assault on Prisoner</v>
          </cell>
        </row>
        <row r="800">
          <cell r="A800" t="str">
            <v>Other Assault on Staff</v>
          </cell>
        </row>
        <row r="801">
          <cell r="A801" t="str">
            <v>Other Assault on Staff</v>
          </cell>
        </row>
        <row r="802">
          <cell r="A802" t="str">
            <v>Other Assault on Staff</v>
          </cell>
        </row>
        <row r="803">
          <cell r="A803" t="str">
            <v>Other Assault on Prisoner</v>
          </cell>
        </row>
        <row r="804">
          <cell r="A804" t="str">
            <v>Other Assault on Staff</v>
          </cell>
        </row>
        <row r="805">
          <cell r="A805" t="str">
            <v>Other Assault on Prisoner</v>
          </cell>
        </row>
        <row r="806">
          <cell r="A806" t="str">
            <v>Other Assault on Prisoner</v>
          </cell>
        </row>
        <row r="807">
          <cell r="A807" t="str">
            <v>Other Assault on Staff</v>
          </cell>
        </row>
        <row r="808">
          <cell r="A808" t="str">
            <v>Other Assault on Prisoner</v>
          </cell>
        </row>
        <row r="809">
          <cell r="A809" t="str">
            <v>Other Assault on Staff</v>
          </cell>
        </row>
        <row r="810">
          <cell r="A810" t="str">
            <v>Other Assault on Prisoner</v>
          </cell>
        </row>
        <row r="811">
          <cell r="A811" t="str">
            <v>Self Harm - NO threat to life</v>
          </cell>
        </row>
        <row r="812">
          <cell r="A812" t="str">
            <v>Other Assault on Prisoner</v>
          </cell>
        </row>
        <row r="813">
          <cell r="A813" t="str">
            <v>Other Assault on Prisoner</v>
          </cell>
        </row>
        <row r="814">
          <cell r="A814" t="str">
            <v>Other Assault on Prisoner</v>
          </cell>
        </row>
        <row r="815">
          <cell r="A815" t="str">
            <v>Other Assault on Staff</v>
          </cell>
        </row>
        <row r="816">
          <cell r="A816" t="str">
            <v>Other Assault on Staff</v>
          </cell>
        </row>
        <row r="817">
          <cell r="A817" t="str">
            <v>Self Harm - NO threat to life</v>
          </cell>
        </row>
        <row r="818">
          <cell r="A818" t="str">
            <v>Other Assault on Prisoner</v>
          </cell>
        </row>
        <row r="819">
          <cell r="A819" t="str">
            <v>Other Assault on Prisoner</v>
          </cell>
        </row>
        <row r="820">
          <cell r="A820" t="str">
            <v>Other Assault on Prisoner</v>
          </cell>
        </row>
        <row r="821">
          <cell r="A821" t="str">
            <v>Other Assault on Prisoner</v>
          </cell>
        </row>
        <row r="822">
          <cell r="A822" t="str">
            <v>Self Harm - NO threat to life</v>
          </cell>
        </row>
        <row r="823">
          <cell r="A823" t="str">
            <v>Other Assault on Prisoner</v>
          </cell>
        </row>
        <row r="824">
          <cell r="A824" t="str">
            <v>Other Assault on Staff</v>
          </cell>
        </row>
        <row r="825">
          <cell r="A825" t="str">
            <v>Other Assault on Prisoner</v>
          </cell>
        </row>
        <row r="826">
          <cell r="A826" t="str">
            <v>Other Assault on Prisoner</v>
          </cell>
        </row>
        <row r="827">
          <cell r="A827" t="str">
            <v>Other Assault on Staff</v>
          </cell>
        </row>
        <row r="828">
          <cell r="A828" t="str">
            <v>Other Assault on Prisoner</v>
          </cell>
        </row>
        <row r="829">
          <cell r="A829" t="str">
            <v>Other Assault on Prisoner</v>
          </cell>
        </row>
        <row r="830">
          <cell r="A830" t="str">
            <v>Self Harm - NO threat to life</v>
          </cell>
        </row>
        <row r="831">
          <cell r="A831" t="str">
            <v>Other Assault on Prisoner</v>
          </cell>
        </row>
        <row r="832">
          <cell r="A832" t="str">
            <v>Other Assault on Prisoner</v>
          </cell>
        </row>
        <row r="833">
          <cell r="A833" t="str">
            <v>Other Assault on Prisoner</v>
          </cell>
        </row>
        <row r="834">
          <cell r="A834" t="str">
            <v>Self Harm - NO threat to life</v>
          </cell>
        </row>
        <row r="835">
          <cell r="A835" t="str">
            <v>Self Harm - NO threat to life</v>
          </cell>
        </row>
        <row r="836">
          <cell r="A836" t="str">
            <v>Other Assault on Prisoner</v>
          </cell>
        </row>
        <row r="837">
          <cell r="A837" t="str">
            <v>Other Assault on Staff</v>
          </cell>
        </row>
        <row r="838">
          <cell r="A838" t="str">
            <v>Other Assault on Staff</v>
          </cell>
        </row>
        <row r="839">
          <cell r="A839" t="str">
            <v>Self Harm - NO threat to life</v>
          </cell>
        </row>
        <row r="840">
          <cell r="A840" t="str">
            <v>Other Assault on Prisoner</v>
          </cell>
        </row>
        <row r="841">
          <cell r="A841" t="str">
            <v>Other Assault on Prisoner</v>
          </cell>
        </row>
        <row r="842">
          <cell r="A842" t="str">
            <v>Other Assault on Prisoner</v>
          </cell>
        </row>
        <row r="843">
          <cell r="A843" t="str">
            <v>Other Assault on Prisoner</v>
          </cell>
        </row>
        <row r="844">
          <cell r="A844" t="str">
            <v>Other Assault on Prisoner</v>
          </cell>
        </row>
        <row r="845">
          <cell r="A845" t="str">
            <v>Self Harm - NO threat to life</v>
          </cell>
        </row>
        <row r="846">
          <cell r="A846" t="str">
            <v>Other Assault on Prisoner</v>
          </cell>
        </row>
        <row r="847">
          <cell r="A847" t="str">
            <v>Other Assault on Staff</v>
          </cell>
        </row>
        <row r="848">
          <cell r="A848" t="str">
            <v>Other Assault on Prisoner</v>
          </cell>
        </row>
        <row r="849">
          <cell r="A849" t="str">
            <v>Other Assault on Prisoner</v>
          </cell>
        </row>
        <row r="850">
          <cell r="A850" t="str">
            <v>Other Assault on Prisoner</v>
          </cell>
        </row>
        <row r="851">
          <cell r="A851" t="str">
            <v>Other Assault on Prisoner</v>
          </cell>
        </row>
        <row r="852">
          <cell r="A852" t="str">
            <v>Other Assault on Staff</v>
          </cell>
        </row>
        <row r="853">
          <cell r="A853" t="str">
            <v>Other Assault on Prisoner</v>
          </cell>
        </row>
        <row r="854">
          <cell r="A854" t="str">
            <v>Other Assault on Staff</v>
          </cell>
        </row>
        <row r="855">
          <cell r="A855" t="str">
            <v>Other Assault on Staff</v>
          </cell>
        </row>
        <row r="856">
          <cell r="A856" t="str">
            <v>Other Assault on Staff</v>
          </cell>
        </row>
        <row r="857">
          <cell r="A857" t="str">
            <v>Other Assault on Prisoner</v>
          </cell>
        </row>
        <row r="858">
          <cell r="A858" t="str">
            <v>Other Assault on Prisoner</v>
          </cell>
        </row>
        <row r="859">
          <cell r="A859" t="str">
            <v>Other Assault on Staff</v>
          </cell>
        </row>
        <row r="860">
          <cell r="A860" t="str">
            <v>Other Assault on Staff</v>
          </cell>
        </row>
        <row r="861">
          <cell r="A861" t="str">
            <v>Other Assault on Staff</v>
          </cell>
        </row>
        <row r="862">
          <cell r="A862" t="str">
            <v>Self Harm - NO threat to life</v>
          </cell>
        </row>
        <row r="863">
          <cell r="A863" t="str">
            <v>Self Harm - NO threat to life</v>
          </cell>
        </row>
        <row r="864">
          <cell r="A864" t="str">
            <v>Other Assault on Prisoner</v>
          </cell>
        </row>
        <row r="865">
          <cell r="A865" t="str">
            <v>Self Harm - NO threat to life</v>
          </cell>
        </row>
        <row r="866">
          <cell r="A866" t="str">
            <v>Other Assault on Prisoner</v>
          </cell>
        </row>
        <row r="867">
          <cell r="A867" t="str">
            <v>Other Assault on Prisoner</v>
          </cell>
        </row>
        <row r="868">
          <cell r="A868" t="str">
            <v>Other Assault on Staff</v>
          </cell>
        </row>
        <row r="869">
          <cell r="A869" t="str">
            <v>Other Assault on Staff</v>
          </cell>
        </row>
        <row r="870">
          <cell r="A870" t="str">
            <v>Other Assault on Staff</v>
          </cell>
        </row>
        <row r="871">
          <cell r="A871" t="str">
            <v>Other Assault on Staff</v>
          </cell>
        </row>
        <row r="872">
          <cell r="A872" t="str">
            <v>Other Assault on Prisoner</v>
          </cell>
        </row>
        <row r="873">
          <cell r="A873" t="str">
            <v>Other Assault on Prisoner</v>
          </cell>
        </row>
        <row r="874">
          <cell r="A874" t="str">
            <v>Other Assault on Prisoner</v>
          </cell>
        </row>
        <row r="875">
          <cell r="A875" t="str">
            <v>Other Assault on Prisoner</v>
          </cell>
        </row>
        <row r="876">
          <cell r="A876" t="str">
            <v>Other Assault on Staff</v>
          </cell>
        </row>
        <row r="877">
          <cell r="A877" t="str">
            <v>Other Assault on Staff</v>
          </cell>
        </row>
        <row r="878">
          <cell r="A878" t="str">
            <v>Other Assault on Staff</v>
          </cell>
        </row>
        <row r="879">
          <cell r="A879" t="str">
            <v>Other Assault on Prisoner</v>
          </cell>
        </row>
        <row r="880">
          <cell r="A880" t="str">
            <v>Self Harm - NO threat to life</v>
          </cell>
        </row>
        <row r="881">
          <cell r="A881" t="str">
            <v>Other Assault on Prisoner</v>
          </cell>
        </row>
        <row r="882">
          <cell r="A882" t="str">
            <v>Other Assault on Prisoner</v>
          </cell>
        </row>
        <row r="883">
          <cell r="A883" t="str">
            <v>Self Harm - NO threat to life</v>
          </cell>
        </row>
        <row r="884">
          <cell r="A884" t="str">
            <v>Other Assault on Prisoner</v>
          </cell>
        </row>
        <row r="885">
          <cell r="A885" t="str">
            <v>Other Assault on Prisoner</v>
          </cell>
        </row>
        <row r="886">
          <cell r="A886" t="str">
            <v>Other Assault on Staff</v>
          </cell>
        </row>
        <row r="887">
          <cell r="A887" t="str">
            <v>Other Assault on Staff</v>
          </cell>
        </row>
        <row r="888">
          <cell r="A888" t="str">
            <v>Other Assault on Prisoner</v>
          </cell>
        </row>
        <row r="889">
          <cell r="A889" t="str">
            <v>Self Harm - NO threat to life</v>
          </cell>
        </row>
        <row r="890">
          <cell r="A890" t="str">
            <v>Self Harm - NO threat to life</v>
          </cell>
        </row>
        <row r="891">
          <cell r="A891" t="str">
            <v>Other Assault on Prisoner</v>
          </cell>
        </row>
        <row r="892">
          <cell r="A892" t="str">
            <v>Self Harm - NO threat to life</v>
          </cell>
        </row>
        <row r="893">
          <cell r="A893" t="str">
            <v>Other Assault on Prisoner</v>
          </cell>
        </row>
        <row r="894">
          <cell r="A894" t="str">
            <v>Self Harm - NO threat to life</v>
          </cell>
        </row>
        <row r="895">
          <cell r="A895" t="str">
            <v>Other Assault on Prisoner</v>
          </cell>
        </row>
        <row r="896">
          <cell r="A896" t="str">
            <v>Self Harm - NO threat to life</v>
          </cell>
        </row>
        <row r="897">
          <cell r="A897" t="str">
            <v>Other Assault on Staff</v>
          </cell>
        </row>
        <row r="898">
          <cell r="A898" t="str">
            <v>Other Assault on Staff</v>
          </cell>
        </row>
        <row r="899">
          <cell r="A899" t="str">
            <v>Other Assault on Prisoner</v>
          </cell>
        </row>
        <row r="900">
          <cell r="A900" t="str">
            <v>Other Assault on Prisoner</v>
          </cell>
        </row>
        <row r="901">
          <cell r="A901" t="str">
            <v>Other Assault on Prisoner</v>
          </cell>
        </row>
        <row r="902">
          <cell r="A902" t="str">
            <v>Other Assault on Prisoner</v>
          </cell>
        </row>
        <row r="903">
          <cell r="A903" t="str">
            <v>Other Assault on Staff</v>
          </cell>
        </row>
        <row r="904">
          <cell r="A904" t="str">
            <v>Self Harm - NO threat to life</v>
          </cell>
        </row>
        <row r="905">
          <cell r="A905" t="str">
            <v>Other Assault on Prisoner</v>
          </cell>
        </row>
        <row r="906">
          <cell r="A906" t="str">
            <v>Other Assault on Staff</v>
          </cell>
        </row>
        <row r="907">
          <cell r="A907" t="str">
            <v>Other Assault on Prisoner</v>
          </cell>
        </row>
        <row r="908">
          <cell r="A908" t="str">
            <v>Self Harm - NO threat to life</v>
          </cell>
        </row>
        <row r="909">
          <cell r="A909" t="str">
            <v>Other Assault on Prisoner</v>
          </cell>
        </row>
        <row r="910">
          <cell r="A910" t="str">
            <v>Other Assault on Prisoner</v>
          </cell>
        </row>
        <row r="911">
          <cell r="A911" t="str">
            <v>Other Assault on Prisoner</v>
          </cell>
        </row>
        <row r="912">
          <cell r="A912" t="str">
            <v>Other Assault on Prisoner</v>
          </cell>
        </row>
        <row r="913">
          <cell r="A913" t="str">
            <v>Self Harm - NO threat to life</v>
          </cell>
        </row>
        <row r="914">
          <cell r="A914" t="str">
            <v>Other Assault on Prisoner</v>
          </cell>
        </row>
        <row r="915">
          <cell r="A915" t="str">
            <v>Other Assault on Staff</v>
          </cell>
        </row>
        <row r="916">
          <cell r="A916" t="str">
            <v>Other Assault on Staff</v>
          </cell>
        </row>
        <row r="917">
          <cell r="A917" t="str">
            <v>Other Assault on Staff</v>
          </cell>
        </row>
        <row r="918">
          <cell r="A918" t="str">
            <v>Other Assault on Prisoner</v>
          </cell>
        </row>
        <row r="919">
          <cell r="A919" t="str">
            <v>Other Assault on Prisoner</v>
          </cell>
        </row>
        <row r="920">
          <cell r="A920" t="str">
            <v>Other Assault on Staff</v>
          </cell>
        </row>
        <row r="921">
          <cell r="A921" t="str">
            <v>Other Assault on Prisoner</v>
          </cell>
        </row>
        <row r="922">
          <cell r="A922" t="str">
            <v>Other Assault on Staff</v>
          </cell>
        </row>
        <row r="923">
          <cell r="A923" t="str">
            <v>Other Assault on Prisoner</v>
          </cell>
        </row>
        <row r="924">
          <cell r="A924" t="str">
            <v>Other Assault on Staff</v>
          </cell>
        </row>
        <row r="925">
          <cell r="A925" t="str">
            <v>Other Assault on Prisoner</v>
          </cell>
        </row>
        <row r="926">
          <cell r="A926" t="str">
            <v>Other Assault on Prisoner</v>
          </cell>
        </row>
        <row r="927">
          <cell r="A927" t="str">
            <v>Self Harm - NO threat to life</v>
          </cell>
        </row>
        <row r="928">
          <cell r="A928" t="str">
            <v>Other Assault on Prisoner</v>
          </cell>
        </row>
        <row r="929">
          <cell r="A929" t="str">
            <v>Other Assault on Staff</v>
          </cell>
        </row>
        <row r="930">
          <cell r="A930" t="str">
            <v>Other Assault on Prisoner</v>
          </cell>
        </row>
        <row r="931">
          <cell r="A931" t="str">
            <v>Other Assault on Prisoner</v>
          </cell>
        </row>
        <row r="932">
          <cell r="A932" t="str">
            <v>Other Assault on Staff</v>
          </cell>
        </row>
        <row r="933">
          <cell r="A933" t="str">
            <v>Other Assault on Staff</v>
          </cell>
        </row>
        <row r="934">
          <cell r="A934" t="str">
            <v>Other Assault on Staff</v>
          </cell>
        </row>
        <row r="935">
          <cell r="A935" t="str">
            <v>Other Assault on Prisoner</v>
          </cell>
        </row>
        <row r="936">
          <cell r="A936" t="str">
            <v>Other Assault on Prisoner</v>
          </cell>
        </row>
        <row r="937">
          <cell r="A937" t="str">
            <v>Other Assault on Staff</v>
          </cell>
        </row>
        <row r="938">
          <cell r="A938" t="str">
            <v>Other Assault on Staff</v>
          </cell>
        </row>
        <row r="939">
          <cell r="A939" t="str">
            <v>Other Assault on Staff</v>
          </cell>
        </row>
        <row r="940">
          <cell r="A940" t="str">
            <v>Other Assault on Prisoner</v>
          </cell>
        </row>
        <row r="941">
          <cell r="A941" t="str">
            <v>Other Assault on Staff</v>
          </cell>
        </row>
        <row r="942">
          <cell r="A942" t="str">
            <v>Other Assault on Prisoner</v>
          </cell>
        </row>
        <row r="943">
          <cell r="A943" t="str">
            <v>Other Assault on Prisoner</v>
          </cell>
        </row>
        <row r="944">
          <cell r="A944" t="str">
            <v>Other Assault on Prisoner</v>
          </cell>
        </row>
        <row r="945">
          <cell r="A945" t="str">
            <v>Other Assault on Prisoner</v>
          </cell>
        </row>
        <row r="946">
          <cell r="A946" t="str">
            <v>Other Assault on Prisoner</v>
          </cell>
        </row>
        <row r="947">
          <cell r="A947" t="str">
            <v>Other Assault on Prisoner</v>
          </cell>
        </row>
        <row r="948">
          <cell r="A948" t="str">
            <v>Self Harm - NO threat to life</v>
          </cell>
        </row>
        <row r="949">
          <cell r="A949" t="str">
            <v>Other Assault on Prisoner</v>
          </cell>
        </row>
        <row r="950">
          <cell r="A950" t="str">
            <v>Other Assault on Prisoner</v>
          </cell>
        </row>
        <row r="951">
          <cell r="A951" t="str">
            <v>Other Assault on Prisoner</v>
          </cell>
        </row>
        <row r="952">
          <cell r="A952" t="str">
            <v>Other Assault on Prisoner</v>
          </cell>
        </row>
        <row r="953">
          <cell r="A953" t="str">
            <v>Other Assault on Prisoner</v>
          </cell>
        </row>
        <row r="954">
          <cell r="A954" t="str">
            <v>Other Assault on Prisoner</v>
          </cell>
        </row>
        <row r="955">
          <cell r="A955" t="str">
            <v>Self Harm - NO threat to life</v>
          </cell>
        </row>
        <row r="956">
          <cell r="A956" t="str">
            <v>Other Assault on Prisoner</v>
          </cell>
        </row>
        <row r="957">
          <cell r="A957" t="str">
            <v>Self Harm - NO threat to life</v>
          </cell>
        </row>
        <row r="958">
          <cell r="A958" t="str">
            <v>Other Assault on Staff</v>
          </cell>
        </row>
        <row r="959">
          <cell r="A959" t="str">
            <v>Self Harm - NO threat to life</v>
          </cell>
        </row>
        <row r="960">
          <cell r="A960" t="str">
            <v>Other Assault on Staff</v>
          </cell>
        </row>
        <row r="961">
          <cell r="A961" t="str">
            <v>Self Harm - NO threat to life</v>
          </cell>
        </row>
        <row r="962">
          <cell r="A962" t="str">
            <v>Other Assault on Prisoner</v>
          </cell>
        </row>
        <row r="963">
          <cell r="A963" t="str">
            <v>Other Assault on Prisoner</v>
          </cell>
        </row>
        <row r="964">
          <cell r="A964" t="str">
            <v>Other Assault on Staff</v>
          </cell>
        </row>
        <row r="965">
          <cell r="A965" t="str">
            <v>Other Assault on Prisoner</v>
          </cell>
        </row>
        <row r="966">
          <cell r="A966" t="str">
            <v>Other Assault on Prisoner</v>
          </cell>
        </row>
        <row r="967">
          <cell r="A967" t="str">
            <v>Self Harm - NO threat to life</v>
          </cell>
        </row>
        <row r="968">
          <cell r="A968" t="str">
            <v>Other Assault on Prisoner</v>
          </cell>
        </row>
        <row r="969">
          <cell r="A969" t="str">
            <v>Other Assault on Prisoner</v>
          </cell>
        </row>
        <row r="970">
          <cell r="A970" t="str">
            <v>Other Assault on Prisoner</v>
          </cell>
        </row>
        <row r="971">
          <cell r="A971" t="str">
            <v>Other Assault on Staff</v>
          </cell>
        </row>
        <row r="972">
          <cell r="A972" t="str">
            <v>Other Assault on Staff</v>
          </cell>
        </row>
        <row r="973">
          <cell r="A973" t="str">
            <v>Other Assault on Staff</v>
          </cell>
        </row>
        <row r="974">
          <cell r="A974" t="str">
            <v>Other Assault on Prisoner</v>
          </cell>
        </row>
        <row r="975">
          <cell r="A975" t="str">
            <v>Self Harm - NO threat to life</v>
          </cell>
        </row>
        <row r="976">
          <cell r="A976" t="str">
            <v>Other Assault on Prisoner</v>
          </cell>
        </row>
        <row r="977">
          <cell r="A977" t="str">
            <v>Other Assault on Prisoner</v>
          </cell>
        </row>
        <row r="978">
          <cell r="A978" t="str">
            <v>Self Harm - NO threat to life</v>
          </cell>
        </row>
        <row r="979">
          <cell r="A979" t="str">
            <v>Other Assault on Prisoner</v>
          </cell>
        </row>
        <row r="980">
          <cell r="A980" t="str">
            <v>Other Assault on Prisoner</v>
          </cell>
        </row>
        <row r="981">
          <cell r="A981" t="str">
            <v>Other Assault on Staff</v>
          </cell>
        </row>
        <row r="982">
          <cell r="A982" t="str">
            <v>Other Assault on Prisoner</v>
          </cell>
        </row>
        <row r="983">
          <cell r="A983" t="str">
            <v>Other Assault on Staff</v>
          </cell>
        </row>
        <row r="984">
          <cell r="A984" t="str">
            <v>Other Assault on Prisoner</v>
          </cell>
        </row>
        <row r="985">
          <cell r="A985" t="str">
            <v>Other Assault on Prisoner</v>
          </cell>
        </row>
        <row r="986">
          <cell r="A986" t="str">
            <v>Self Harm - NO threat to life</v>
          </cell>
        </row>
        <row r="987">
          <cell r="A987" t="str">
            <v>Other Assault on Prisoner</v>
          </cell>
        </row>
        <row r="988">
          <cell r="A988" t="str">
            <v>Other Assault on Prisoner</v>
          </cell>
        </row>
        <row r="989">
          <cell r="A989" t="str">
            <v>Other Assault on Prisoner</v>
          </cell>
        </row>
        <row r="990">
          <cell r="A990" t="str">
            <v>Other Assault on Staff</v>
          </cell>
        </row>
        <row r="991">
          <cell r="A991" t="str">
            <v>Other Assault on Prisoner</v>
          </cell>
        </row>
        <row r="992">
          <cell r="A992" t="str">
            <v>Self Harm - NO threat to life</v>
          </cell>
        </row>
        <row r="993">
          <cell r="A993" t="str">
            <v>Other Assault on Prisoner</v>
          </cell>
        </row>
        <row r="994">
          <cell r="A994" t="str">
            <v>Other Assault on Prisoner</v>
          </cell>
        </row>
        <row r="995">
          <cell r="A995" t="str">
            <v>Other Assault on Prisoner</v>
          </cell>
        </row>
        <row r="996">
          <cell r="A996" t="str">
            <v>Other Assault on Staff</v>
          </cell>
        </row>
        <row r="997">
          <cell r="A997" t="str">
            <v>Other Assault on Staff</v>
          </cell>
        </row>
        <row r="998">
          <cell r="A998" t="str">
            <v>Other Assault on Prisoner</v>
          </cell>
        </row>
        <row r="999">
          <cell r="A999" t="str">
            <v>Other Assault on Prisoner</v>
          </cell>
        </row>
        <row r="1000">
          <cell r="A1000" t="str">
            <v>Other Assault on Prisoner</v>
          </cell>
        </row>
        <row r="1001">
          <cell r="A1001" t="str">
            <v>Self Harm - NO threat to life</v>
          </cell>
        </row>
        <row r="1002">
          <cell r="A1002" t="str">
            <v>Other Assault on Prisoner</v>
          </cell>
        </row>
        <row r="1003">
          <cell r="A1003" t="str">
            <v>Other Assault on Prisoner</v>
          </cell>
        </row>
        <row r="1004">
          <cell r="A1004" t="str">
            <v>Self Harm - NO threat to life</v>
          </cell>
        </row>
        <row r="1005">
          <cell r="A1005" t="str">
            <v>Self Harm - NO threat to life</v>
          </cell>
        </row>
        <row r="1006">
          <cell r="A1006" t="str">
            <v>Other Assault on Prisoner</v>
          </cell>
        </row>
        <row r="1007">
          <cell r="A1007" t="str">
            <v>Other Assault on Prisoner</v>
          </cell>
        </row>
        <row r="1008">
          <cell r="A1008" t="str">
            <v>Other Assault on Staff</v>
          </cell>
        </row>
        <row r="1009">
          <cell r="A1009" t="str">
            <v>Other Assault on Prisoner</v>
          </cell>
        </row>
        <row r="1010">
          <cell r="A1010" t="str">
            <v>Other Assault on Prisoner</v>
          </cell>
        </row>
        <row r="1011">
          <cell r="A1011" t="str">
            <v>Self Harm - NO threat to life</v>
          </cell>
        </row>
        <row r="1012">
          <cell r="A1012" t="str">
            <v>Other Assault on Staff</v>
          </cell>
        </row>
        <row r="1013">
          <cell r="A1013" t="str">
            <v>Other Assault on Staff</v>
          </cell>
        </row>
        <row r="1014">
          <cell r="A1014" t="str">
            <v>Self Harm - NO threat to life</v>
          </cell>
        </row>
        <row r="1015">
          <cell r="A1015" t="str">
            <v>Other Assault on Staff</v>
          </cell>
        </row>
        <row r="1016">
          <cell r="A1016" t="str">
            <v>Self Harm - NO threat to life</v>
          </cell>
        </row>
        <row r="1017">
          <cell r="A1017" t="str">
            <v>Other Assault on Prisoner</v>
          </cell>
        </row>
        <row r="1018">
          <cell r="A1018" t="str">
            <v>Other Assault on Staff</v>
          </cell>
        </row>
        <row r="1019">
          <cell r="A1019" t="str">
            <v>Other Assault on Prisoner</v>
          </cell>
        </row>
        <row r="1020">
          <cell r="A1020" t="str">
            <v>Other Assault on Prisoner</v>
          </cell>
        </row>
        <row r="1021">
          <cell r="A1021" t="str">
            <v>Other Assault on Prisoner</v>
          </cell>
        </row>
        <row r="1022">
          <cell r="A1022" t="str">
            <v>Other Assault on Prisoner</v>
          </cell>
        </row>
        <row r="1023">
          <cell r="A1023" t="str">
            <v>Other Assault on Staff</v>
          </cell>
        </row>
        <row r="1024">
          <cell r="A1024" t="str">
            <v>Other Assault on Staff</v>
          </cell>
        </row>
        <row r="1025">
          <cell r="A1025" t="str">
            <v>Other Assault on Staff</v>
          </cell>
        </row>
        <row r="1026">
          <cell r="A1026" t="str">
            <v>Other Assault on Staff</v>
          </cell>
        </row>
        <row r="1027">
          <cell r="A1027" t="str">
            <v>Other Assault on Prisoner</v>
          </cell>
        </row>
        <row r="1028">
          <cell r="A1028" t="str">
            <v>Other Assault on Staff</v>
          </cell>
        </row>
        <row r="1029">
          <cell r="A1029" t="str">
            <v>Other Assault on Prisoner</v>
          </cell>
        </row>
        <row r="1030">
          <cell r="A1030" t="str">
            <v>Other Assault on Prisoner</v>
          </cell>
        </row>
        <row r="1031">
          <cell r="A1031" t="str">
            <v>Other Assault on Staff</v>
          </cell>
        </row>
        <row r="1032">
          <cell r="A1032" t="str">
            <v>Other Assault on Staff</v>
          </cell>
        </row>
        <row r="1033">
          <cell r="A1033" t="str">
            <v>Other Assault on Prisoner</v>
          </cell>
        </row>
        <row r="1034">
          <cell r="A1034" t="str">
            <v>Self Harm - NO threat to life</v>
          </cell>
        </row>
        <row r="1035">
          <cell r="A1035" t="str">
            <v>Other Assault on Prisoner</v>
          </cell>
        </row>
        <row r="1036">
          <cell r="A1036" t="str">
            <v>Other Assault on Prisoner</v>
          </cell>
        </row>
        <row r="1037">
          <cell r="A1037" t="str">
            <v>Other Assault on Prisoner</v>
          </cell>
        </row>
        <row r="1038">
          <cell r="A1038" t="str">
            <v>Other Assault on Staff</v>
          </cell>
        </row>
        <row r="1039">
          <cell r="A1039" t="str">
            <v>Other Assault on Prisoner</v>
          </cell>
        </row>
        <row r="1040">
          <cell r="A1040" t="str">
            <v>Other Assault on Staff</v>
          </cell>
        </row>
        <row r="1041">
          <cell r="A1041" t="str">
            <v>Other Assault on Prisoner</v>
          </cell>
        </row>
        <row r="1042">
          <cell r="A1042" t="str">
            <v>Other Assault on Prisoner</v>
          </cell>
        </row>
        <row r="1043">
          <cell r="A1043" t="str">
            <v>Other Assault on Prisoner</v>
          </cell>
        </row>
        <row r="1044">
          <cell r="A1044" t="str">
            <v>Self Harm - NO threat to life</v>
          </cell>
        </row>
        <row r="1045">
          <cell r="A1045" t="str">
            <v>Other Assault on Staff</v>
          </cell>
        </row>
        <row r="1046">
          <cell r="A1046" t="str">
            <v>Self Harm - NO threat to life</v>
          </cell>
        </row>
        <row r="1047">
          <cell r="A1047" t="str">
            <v>Self Harm - NO threat to life</v>
          </cell>
        </row>
        <row r="1048">
          <cell r="A1048" t="str">
            <v>Other Assault on Staff</v>
          </cell>
        </row>
        <row r="1049">
          <cell r="A1049" t="str">
            <v>Other Assault on Prisoner</v>
          </cell>
        </row>
        <row r="1050">
          <cell r="A1050" t="str">
            <v>Other Assault on Prisoner</v>
          </cell>
        </row>
        <row r="1051">
          <cell r="A1051" t="str">
            <v>Other Assault on Staff</v>
          </cell>
        </row>
        <row r="1052">
          <cell r="A1052" t="str">
            <v>Self Harm - NO threat to life</v>
          </cell>
        </row>
        <row r="1053">
          <cell r="A1053" t="str">
            <v>Other Assault on Prisoner</v>
          </cell>
        </row>
        <row r="1054">
          <cell r="A1054" t="str">
            <v>Self Harm - NO threat to life</v>
          </cell>
        </row>
        <row r="1055">
          <cell r="A1055" t="str">
            <v>Other Assault on Staff</v>
          </cell>
        </row>
        <row r="1056">
          <cell r="A1056" t="str">
            <v>Other Assault on Staff</v>
          </cell>
        </row>
        <row r="1057">
          <cell r="A1057" t="str">
            <v>Other Assault on Prisoner</v>
          </cell>
        </row>
        <row r="1058">
          <cell r="A1058" t="str">
            <v>Other Assault on Staff</v>
          </cell>
        </row>
        <row r="1059">
          <cell r="A1059" t="str">
            <v>Self Harm - NO threat to life</v>
          </cell>
        </row>
        <row r="1060">
          <cell r="A1060" t="str">
            <v>Other Assault on Prisoner</v>
          </cell>
        </row>
        <row r="1061">
          <cell r="A1061" t="str">
            <v>Other Assault on Prisoner</v>
          </cell>
        </row>
        <row r="1062">
          <cell r="A1062" t="str">
            <v>Self Harm - NO threat to life</v>
          </cell>
        </row>
        <row r="1063">
          <cell r="A1063" t="str">
            <v>Other Assault on Prisoner</v>
          </cell>
        </row>
        <row r="1064">
          <cell r="A1064" t="str">
            <v>Other Assault on Prisoner</v>
          </cell>
        </row>
        <row r="1065">
          <cell r="A1065" t="str">
            <v>Other Assault on Prisoner</v>
          </cell>
        </row>
        <row r="1066">
          <cell r="A1066" t="str">
            <v>Self Harm - NO threat to life</v>
          </cell>
        </row>
        <row r="1067">
          <cell r="A1067" t="str">
            <v>Other Assault on Prisoner</v>
          </cell>
        </row>
        <row r="1068">
          <cell r="A1068" t="str">
            <v>Self Harm - NO threat to life</v>
          </cell>
        </row>
        <row r="1069">
          <cell r="A1069" t="str">
            <v>Other Assault on Prisoner</v>
          </cell>
        </row>
        <row r="1070">
          <cell r="A1070" t="str">
            <v>Self Harm - NO threat to life</v>
          </cell>
        </row>
        <row r="1071">
          <cell r="A1071" t="str">
            <v>Other Assault on Prisoner</v>
          </cell>
        </row>
        <row r="1072">
          <cell r="A1072" t="str">
            <v>Self Harm - NO threat to life</v>
          </cell>
        </row>
        <row r="1073">
          <cell r="A1073" t="str">
            <v>Other Assault on Prisoner</v>
          </cell>
        </row>
        <row r="1074">
          <cell r="A1074" t="str">
            <v>Other Assault on Prisoner</v>
          </cell>
        </row>
        <row r="1075">
          <cell r="A1075" t="str">
            <v>Other Assault on Staff</v>
          </cell>
        </row>
        <row r="1076">
          <cell r="A1076" t="str">
            <v>Other Assault on Prisoner</v>
          </cell>
        </row>
        <row r="1077">
          <cell r="A1077" t="str">
            <v>Other Assault on Prisoner</v>
          </cell>
        </row>
        <row r="1078">
          <cell r="A1078" t="str">
            <v>Other Assault on Staff</v>
          </cell>
        </row>
        <row r="1079">
          <cell r="A1079" t="str">
            <v>Self Harm - NO threat to life</v>
          </cell>
        </row>
        <row r="1080">
          <cell r="A1080" t="str">
            <v>Other Assault on Staff</v>
          </cell>
        </row>
        <row r="1081">
          <cell r="A1081" t="str">
            <v>Self Harm - NO threat to life</v>
          </cell>
        </row>
        <row r="1082">
          <cell r="A1082" t="str">
            <v>Other Assault on Prisoner</v>
          </cell>
        </row>
        <row r="1083">
          <cell r="A1083" t="str">
            <v>Self Harm - NO threat to life</v>
          </cell>
        </row>
        <row r="1084">
          <cell r="A1084" t="str">
            <v>Self Harm - NO threat to life</v>
          </cell>
        </row>
        <row r="1085">
          <cell r="A1085" t="str">
            <v>Other Assault on Prisoner</v>
          </cell>
        </row>
        <row r="1086">
          <cell r="A1086" t="str">
            <v>Other Assault on Staff</v>
          </cell>
        </row>
        <row r="1087">
          <cell r="A1087" t="str">
            <v>Other Assault on Prisoner</v>
          </cell>
        </row>
        <row r="1088">
          <cell r="A1088" t="str">
            <v>Other Assault on Prisoner</v>
          </cell>
        </row>
        <row r="1089">
          <cell r="A1089" t="str">
            <v>Other Assault on Staff</v>
          </cell>
        </row>
        <row r="1090">
          <cell r="A1090" t="str">
            <v>Other Assault on Staff</v>
          </cell>
        </row>
        <row r="1091">
          <cell r="A1091" t="str">
            <v>Other Assault on Prisoner</v>
          </cell>
        </row>
        <row r="1092">
          <cell r="A1092" t="str">
            <v>Other Assault on Prisoner</v>
          </cell>
        </row>
        <row r="1093">
          <cell r="A1093" t="str">
            <v>Other Assault on Staff</v>
          </cell>
        </row>
        <row r="1094">
          <cell r="A1094" t="str">
            <v>Other Assault on Prisoner</v>
          </cell>
        </row>
        <row r="1095">
          <cell r="A1095" t="str">
            <v>Other Assault on Staff</v>
          </cell>
        </row>
        <row r="1096">
          <cell r="A1096" t="str">
            <v>Other Assault on Staff</v>
          </cell>
        </row>
        <row r="1097">
          <cell r="A1097" t="str">
            <v>Other Assault on Staff</v>
          </cell>
        </row>
        <row r="1098">
          <cell r="A1098" t="str">
            <v>Other Assault on Staff</v>
          </cell>
        </row>
        <row r="1099">
          <cell r="A1099" t="str">
            <v>Other Assault on Staff</v>
          </cell>
        </row>
        <row r="1100">
          <cell r="A1100" t="str">
            <v>Other Assault on Staff</v>
          </cell>
        </row>
        <row r="1101">
          <cell r="A1101" t="str">
            <v>Other Assault on Prisoner</v>
          </cell>
        </row>
        <row r="1102">
          <cell r="A1102" t="str">
            <v>Other Assault on Prisoner</v>
          </cell>
        </row>
        <row r="1103">
          <cell r="A1103" t="str">
            <v>Self Harm - NO threat to life</v>
          </cell>
        </row>
        <row r="1104">
          <cell r="A1104" t="str">
            <v>Other Assault on Prisoner</v>
          </cell>
        </row>
        <row r="1105">
          <cell r="A1105" t="str">
            <v>Other Assault on Staff</v>
          </cell>
        </row>
        <row r="1106">
          <cell r="A1106" t="str">
            <v>Self Harm - NO threat to life</v>
          </cell>
        </row>
        <row r="1107">
          <cell r="A1107" t="str">
            <v>Other Assault on Prisoner</v>
          </cell>
        </row>
        <row r="1108">
          <cell r="A1108" t="str">
            <v>Other Assault on Staff</v>
          </cell>
        </row>
        <row r="1109">
          <cell r="A1109" t="str">
            <v>Other Assault on Prisoner</v>
          </cell>
        </row>
        <row r="1110">
          <cell r="A1110" t="str">
            <v>Other Assault on Prisoner</v>
          </cell>
        </row>
        <row r="1111">
          <cell r="A1111" t="str">
            <v>Other Assault on Prisoner</v>
          </cell>
        </row>
        <row r="1112">
          <cell r="A1112" t="str">
            <v>Other Assault on Prisoner</v>
          </cell>
        </row>
        <row r="1113">
          <cell r="A1113" t="str">
            <v>Other Assault on Staff</v>
          </cell>
        </row>
        <row r="1114">
          <cell r="A1114" t="str">
            <v>Self Harm - NO threat to life</v>
          </cell>
        </row>
        <row r="1115">
          <cell r="A1115" t="str">
            <v>Other Assault on Prisoner</v>
          </cell>
        </row>
        <row r="1116">
          <cell r="A1116" t="str">
            <v>Other Assault on Prisoner</v>
          </cell>
        </row>
        <row r="1117">
          <cell r="A1117" t="str">
            <v>Other Assault on Prisoner</v>
          </cell>
        </row>
        <row r="1118">
          <cell r="A1118" t="str">
            <v>Self Harm - NO threat to life</v>
          </cell>
        </row>
        <row r="1119">
          <cell r="A1119" t="str">
            <v>Other Assault on Prisoner</v>
          </cell>
        </row>
        <row r="1120">
          <cell r="A1120" t="str">
            <v>Self Harm - NO threat to life</v>
          </cell>
        </row>
        <row r="1121">
          <cell r="A1121" t="str">
            <v>Other Assault on Staff</v>
          </cell>
        </row>
        <row r="1122">
          <cell r="A1122" t="str">
            <v>Other Assault on Prisoner</v>
          </cell>
        </row>
        <row r="1123">
          <cell r="A1123" t="str">
            <v>Other Assault on Prisoner</v>
          </cell>
        </row>
        <row r="1124">
          <cell r="A1124" t="str">
            <v>Self Harm - NO threat to life</v>
          </cell>
        </row>
        <row r="1125">
          <cell r="A1125" t="str">
            <v>Self Harm - NO threat to life</v>
          </cell>
        </row>
        <row r="1126">
          <cell r="A1126" t="str">
            <v>Other Assault on Staff</v>
          </cell>
        </row>
        <row r="1127">
          <cell r="A1127" t="str">
            <v>Self Harm - NO threat to life</v>
          </cell>
        </row>
        <row r="1128">
          <cell r="A1128" t="str">
            <v>Other Assault on Staff</v>
          </cell>
        </row>
        <row r="1129">
          <cell r="A1129" t="str">
            <v>Other Assault on Staff</v>
          </cell>
        </row>
        <row r="1130">
          <cell r="A1130" t="str">
            <v>Other Assault on Prisoner</v>
          </cell>
        </row>
        <row r="1131">
          <cell r="A1131" t="str">
            <v>Other Assault on Prisoner</v>
          </cell>
        </row>
        <row r="1132">
          <cell r="A1132" t="str">
            <v>Self Harm - NO threat to life</v>
          </cell>
        </row>
        <row r="1133">
          <cell r="A1133" t="str">
            <v>Other Assault on Prisoner</v>
          </cell>
        </row>
        <row r="1134">
          <cell r="A1134" t="str">
            <v>Other Assault on Prisoner</v>
          </cell>
        </row>
        <row r="1135">
          <cell r="A1135" t="str">
            <v>Other Assault on Prisoner</v>
          </cell>
        </row>
        <row r="1136">
          <cell r="A1136" t="str">
            <v>Other Assault on Prisoner</v>
          </cell>
        </row>
        <row r="1137">
          <cell r="A1137" t="str">
            <v>Other Assault on Prisoner</v>
          </cell>
        </row>
        <row r="1138">
          <cell r="A1138" t="str">
            <v>Other Assault on Prisoner</v>
          </cell>
        </row>
        <row r="1139">
          <cell r="A1139" t="str">
            <v>Other Assault on Staff</v>
          </cell>
        </row>
        <row r="1140">
          <cell r="A1140" t="str">
            <v>Other Assault on Prisoner</v>
          </cell>
        </row>
        <row r="1141">
          <cell r="A1141" t="str">
            <v>Other Assault on Prisoner</v>
          </cell>
        </row>
        <row r="1142">
          <cell r="A1142" t="str">
            <v>Other Assault on Staff</v>
          </cell>
        </row>
        <row r="1143">
          <cell r="A1143" t="str">
            <v>Self Harm - NO threat to life</v>
          </cell>
        </row>
        <row r="1144">
          <cell r="A1144" t="str">
            <v>Other Assault on Prisoner</v>
          </cell>
        </row>
        <row r="1145">
          <cell r="A1145" t="str">
            <v>Other Assault on Prisoner</v>
          </cell>
        </row>
        <row r="1146">
          <cell r="A1146" t="str">
            <v>Other Assault on Prisoner</v>
          </cell>
        </row>
        <row r="1147">
          <cell r="A1147" t="str">
            <v>Other Assault on Prisoner</v>
          </cell>
        </row>
        <row r="1148">
          <cell r="A1148" t="str">
            <v>Self Harm - NO threat to life</v>
          </cell>
        </row>
        <row r="1149">
          <cell r="A1149" t="str">
            <v>Other Assault on Staff</v>
          </cell>
        </row>
        <row r="1150">
          <cell r="A1150" t="str">
            <v>Self Harm - NO threat to life</v>
          </cell>
        </row>
        <row r="1151">
          <cell r="A1151" t="str">
            <v>Self Harm - NO threat to life</v>
          </cell>
        </row>
        <row r="1152">
          <cell r="A1152" t="str">
            <v>Other Assault on Staff</v>
          </cell>
        </row>
        <row r="1153">
          <cell r="A1153" t="str">
            <v>Other Assault on Prisoner</v>
          </cell>
        </row>
        <row r="1154">
          <cell r="A1154" t="str">
            <v>Other Assault on Prisoner</v>
          </cell>
        </row>
        <row r="1155">
          <cell r="A1155" t="str">
            <v>Other Assault on Prisoner</v>
          </cell>
        </row>
        <row r="1156">
          <cell r="A1156" t="str">
            <v>Other Assault on Prisoner</v>
          </cell>
        </row>
        <row r="1157">
          <cell r="A1157" t="str">
            <v>Other Assault on Staff</v>
          </cell>
        </row>
        <row r="1158">
          <cell r="A1158" t="str">
            <v>Self Harm - NO threat to life</v>
          </cell>
        </row>
        <row r="1159">
          <cell r="A1159" t="str">
            <v>Other Assault on Staff</v>
          </cell>
        </row>
        <row r="1160">
          <cell r="A1160" t="str">
            <v>Other Assault on Staff</v>
          </cell>
        </row>
        <row r="1161">
          <cell r="A1161" t="str">
            <v>Other Assault on Prisoner</v>
          </cell>
        </row>
        <row r="1162">
          <cell r="A1162" t="str">
            <v>Other Assault on Prisoner</v>
          </cell>
        </row>
        <row r="1163">
          <cell r="A1163" t="str">
            <v>Other Assault on Prisoner</v>
          </cell>
        </row>
        <row r="1164">
          <cell r="A1164" t="str">
            <v>Self Harm - NO threat to life</v>
          </cell>
        </row>
        <row r="1165">
          <cell r="A1165" t="str">
            <v>Other Assault on Prisoner</v>
          </cell>
        </row>
        <row r="1166">
          <cell r="A1166" t="str">
            <v>Other Assault on Staff</v>
          </cell>
        </row>
        <row r="1167">
          <cell r="A1167" t="str">
            <v>Other Assault on Prisoner</v>
          </cell>
        </row>
        <row r="1168">
          <cell r="A1168" t="str">
            <v>Other Assault on Prisoner</v>
          </cell>
        </row>
        <row r="1169">
          <cell r="A1169" t="str">
            <v>Other Assault on Staff</v>
          </cell>
        </row>
        <row r="1170">
          <cell r="A1170" t="str">
            <v>Other Assault on Prisoner</v>
          </cell>
        </row>
        <row r="1171">
          <cell r="A1171" t="str">
            <v>Other Assault on Staff</v>
          </cell>
        </row>
        <row r="1172">
          <cell r="A1172" t="str">
            <v>Other Assault on Prisoner</v>
          </cell>
        </row>
        <row r="1173">
          <cell r="A1173" t="str">
            <v>Other Assault on Prisoner</v>
          </cell>
        </row>
        <row r="1174">
          <cell r="A1174" t="str">
            <v>Self Harm - NO threat to life</v>
          </cell>
        </row>
        <row r="1175">
          <cell r="A1175" t="str">
            <v>Self Harm - NO threat to life</v>
          </cell>
        </row>
        <row r="1176">
          <cell r="A1176" t="str">
            <v>Other Assault on Staff</v>
          </cell>
        </row>
        <row r="1177">
          <cell r="A1177" t="str">
            <v>Other Assault on Staff</v>
          </cell>
        </row>
        <row r="1178">
          <cell r="A1178" t="str">
            <v>Other Assault on Prisoner</v>
          </cell>
        </row>
        <row r="1179">
          <cell r="A1179" t="str">
            <v>Self Harm - NO threat to life</v>
          </cell>
        </row>
        <row r="1180">
          <cell r="A1180" t="str">
            <v>Self Harm - NO threat to life</v>
          </cell>
        </row>
        <row r="1181">
          <cell r="A1181" t="str">
            <v>Other Assault on Prisoner</v>
          </cell>
        </row>
        <row r="1182">
          <cell r="A1182" t="str">
            <v>Other Assault on Prisoner</v>
          </cell>
        </row>
        <row r="1183">
          <cell r="A1183" t="str">
            <v>Other Assault on Staff</v>
          </cell>
        </row>
        <row r="1184">
          <cell r="A1184" t="str">
            <v>Other Assault on Prisoner</v>
          </cell>
        </row>
        <row r="1185">
          <cell r="A1185" t="str">
            <v>Other Assault on Prisoner</v>
          </cell>
        </row>
        <row r="1186">
          <cell r="A1186" t="str">
            <v>Self Harm - NO threat to life</v>
          </cell>
        </row>
        <row r="1187">
          <cell r="A1187" t="str">
            <v>Other Assault on Staff</v>
          </cell>
        </row>
        <row r="1188">
          <cell r="A1188" t="str">
            <v>Other Assault on Prisoner</v>
          </cell>
        </row>
        <row r="1189">
          <cell r="A1189" t="str">
            <v>Self Harm - NO threat to life</v>
          </cell>
        </row>
        <row r="1190">
          <cell r="A1190" t="str">
            <v>Other Assault on Staff</v>
          </cell>
        </row>
        <row r="1191">
          <cell r="A1191" t="str">
            <v>Other Assault on Staff</v>
          </cell>
        </row>
        <row r="1192">
          <cell r="A1192" t="str">
            <v>Other Assault on Prisoner</v>
          </cell>
        </row>
        <row r="1193">
          <cell r="A1193" t="str">
            <v>Other Assault on Staff</v>
          </cell>
        </row>
        <row r="1194">
          <cell r="A1194" t="str">
            <v>Other Assault on Staff</v>
          </cell>
        </row>
        <row r="1195">
          <cell r="A1195" t="str">
            <v>Other Assault on Staff</v>
          </cell>
        </row>
        <row r="1196">
          <cell r="A1196" t="str">
            <v>Other Assault on Staff</v>
          </cell>
        </row>
        <row r="1197">
          <cell r="A1197" t="str">
            <v>Other Assault on Staff</v>
          </cell>
        </row>
        <row r="1198">
          <cell r="A1198" t="str">
            <v>Other Assault on Prisoner</v>
          </cell>
        </row>
        <row r="1199">
          <cell r="A1199" t="str">
            <v>Other Assault on Prisoner</v>
          </cell>
        </row>
        <row r="1200">
          <cell r="A1200" t="str">
            <v>Other Assault on Prisoner</v>
          </cell>
        </row>
        <row r="1201">
          <cell r="A1201" t="str">
            <v>Other Assault on Prisoner</v>
          </cell>
        </row>
        <row r="1202">
          <cell r="A1202" t="str">
            <v>Other Assault on Prisoner</v>
          </cell>
        </row>
        <row r="1203">
          <cell r="A1203" t="str">
            <v>Other Assault on Prisoner</v>
          </cell>
        </row>
        <row r="1204">
          <cell r="A1204" t="str">
            <v>Other Assault on Staff</v>
          </cell>
        </row>
        <row r="1205">
          <cell r="A1205" t="str">
            <v>Other Assault on Staff</v>
          </cell>
        </row>
        <row r="1206">
          <cell r="A1206" t="str">
            <v>Other Assault on Staff</v>
          </cell>
        </row>
        <row r="1207">
          <cell r="A1207" t="str">
            <v>Other Assault on Staff</v>
          </cell>
        </row>
        <row r="1208">
          <cell r="A1208" t="str">
            <v>Other Assault on Prisoner</v>
          </cell>
        </row>
        <row r="1209">
          <cell r="A1209" t="str">
            <v>Other Assault on Staff</v>
          </cell>
        </row>
        <row r="1210">
          <cell r="A1210" t="str">
            <v>Other Assault on Staff</v>
          </cell>
        </row>
        <row r="1211">
          <cell r="A1211" t="str">
            <v>Other Assault on Staff</v>
          </cell>
        </row>
        <row r="1212">
          <cell r="A1212" t="str">
            <v>Other Assault on Staff</v>
          </cell>
        </row>
        <row r="1213">
          <cell r="A1213" t="str">
            <v>Other Assault on Prisoner</v>
          </cell>
        </row>
        <row r="1214">
          <cell r="A1214" t="str">
            <v>Other Assault on Prisoner</v>
          </cell>
        </row>
        <row r="1215">
          <cell r="A1215" t="str">
            <v>Other Assault on Prisoner</v>
          </cell>
        </row>
        <row r="1216">
          <cell r="A1216" t="str">
            <v>Other Assault on Staff</v>
          </cell>
        </row>
        <row r="1217">
          <cell r="A1217" t="str">
            <v>Other Assault on Prisoner</v>
          </cell>
        </row>
        <row r="1218">
          <cell r="A1218" t="str">
            <v>Other Assault on Prisoner</v>
          </cell>
        </row>
        <row r="1219">
          <cell r="A1219" t="str">
            <v>Other Assault on Staff</v>
          </cell>
        </row>
        <row r="1220">
          <cell r="A1220" t="str">
            <v>Self Harm - NO threat to life</v>
          </cell>
        </row>
        <row r="1221">
          <cell r="A1221" t="str">
            <v>Self Harm - NO threat to life</v>
          </cell>
        </row>
        <row r="1222">
          <cell r="A1222" t="str">
            <v>Other Assault on Prisoner</v>
          </cell>
        </row>
        <row r="1223">
          <cell r="A1223" t="str">
            <v>Other Assault on Prisoner</v>
          </cell>
        </row>
        <row r="1224">
          <cell r="A1224" t="str">
            <v>Other Assault on Prisoner</v>
          </cell>
        </row>
        <row r="1225">
          <cell r="A1225" t="str">
            <v>Other Assault on Staff</v>
          </cell>
        </row>
        <row r="1226">
          <cell r="A1226" t="str">
            <v>Other Assault on Prisoner</v>
          </cell>
        </row>
        <row r="1227">
          <cell r="A1227" t="str">
            <v>Other Assault on Staff</v>
          </cell>
        </row>
        <row r="1228">
          <cell r="A1228" t="str">
            <v>Other Assault on Prisoner</v>
          </cell>
        </row>
        <row r="1229">
          <cell r="A1229" t="str">
            <v>Other Assault on Staff</v>
          </cell>
        </row>
        <row r="1230">
          <cell r="A1230" t="str">
            <v>Other Assault on Prisoner</v>
          </cell>
        </row>
        <row r="1231">
          <cell r="A1231" t="str">
            <v>Self Harm - NO threat to life</v>
          </cell>
        </row>
        <row r="1232">
          <cell r="A1232" t="str">
            <v>Other Assault on Prisoner</v>
          </cell>
        </row>
        <row r="1233">
          <cell r="A1233" t="str">
            <v>Other Assault on Prisoner</v>
          </cell>
        </row>
        <row r="1234">
          <cell r="A1234" t="str">
            <v>Other Assault on Staff</v>
          </cell>
        </row>
        <row r="1235">
          <cell r="A1235" t="str">
            <v>Other Assault on Staff</v>
          </cell>
        </row>
        <row r="1236">
          <cell r="A1236" t="str">
            <v>Other Assault on Prisoner</v>
          </cell>
        </row>
        <row r="1237">
          <cell r="A1237" t="str">
            <v>Other Assault on Prisoner</v>
          </cell>
        </row>
        <row r="1238">
          <cell r="A1238" t="str">
            <v>Other Assault on Prisoner</v>
          </cell>
        </row>
        <row r="1239">
          <cell r="A1239" t="str">
            <v>Other Assault on Prisoner</v>
          </cell>
        </row>
        <row r="1240">
          <cell r="A1240" t="str">
            <v>Other Assault on Prisoner</v>
          </cell>
        </row>
        <row r="1241">
          <cell r="A1241" t="str">
            <v>Other Assault on Prisoner</v>
          </cell>
        </row>
        <row r="1242">
          <cell r="A1242" t="str">
            <v>Self Harm - NO threat to life</v>
          </cell>
        </row>
        <row r="1243">
          <cell r="A1243" t="str">
            <v>Other Assault on Prisoner</v>
          </cell>
        </row>
        <row r="1244">
          <cell r="A1244" t="str">
            <v>Other Assault on Prisoner</v>
          </cell>
        </row>
        <row r="1245">
          <cell r="A1245" t="str">
            <v>Self Harm - NO threat to life</v>
          </cell>
        </row>
        <row r="1246">
          <cell r="A1246" t="str">
            <v>Self Harm - NO threat to life</v>
          </cell>
        </row>
        <row r="1247">
          <cell r="A1247" t="str">
            <v>Other Assault on Staff</v>
          </cell>
        </row>
        <row r="1248">
          <cell r="A1248" t="str">
            <v>Other Assault on Prisoner</v>
          </cell>
        </row>
        <row r="1249">
          <cell r="A1249" t="str">
            <v>Other Assault on Prisoner</v>
          </cell>
        </row>
        <row r="1250">
          <cell r="A1250" t="str">
            <v>Other Assault on Staff</v>
          </cell>
        </row>
        <row r="1251">
          <cell r="A1251" t="str">
            <v>Other Assault on Prisoner</v>
          </cell>
        </row>
        <row r="1252">
          <cell r="A1252" t="str">
            <v>Other Assault on Prisoner</v>
          </cell>
        </row>
        <row r="1253">
          <cell r="A1253" t="str">
            <v>Other Assault on Staff</v>
          </cell>
        </row>
        <row r="1254">
          <cell r="A1254" t="str">
            <v>Self Harm - NO threat to life</v>
          </cell>
        </row>
        <row r="1255">
          <cell r="A1255" t="str">
            <v>Other Assault on Prisoner</v>
          </cell>
        </row>
        <row r="1256">
          <cell r="A1256" t="str">
            <v>Other Assault on Staff</v>
          </cell>
        </row>
        <row r="1257">
          <cell r="A1257" t="str">
            <v>Other Assault on Prisoner</v>
          </cell>
        </row>
        <row r="1258">
          <cell r="A1258" t="str">
            <v>Other Assault on Staff</v>
          </cell>
        </row>
        <row r="1259">
          <cell r="A1259" t="str">
            <v>Other Assault on Staff</v>
          </cell>
        </row>
        <row r="1260">
          <cell r="A1260" t="str">
            <v>Other Assault on Prisoner</v>
          </cell>
        </row>
        <row r="1261">
          <cell r="A1261" t="str">
            <v>Other Assault on Staff</v>
          </cell>
        </row>
        <row r="1262">
          <cell r="A1262" t="str">
            <v>Other Assault on Staff</v>
          </cell>
        </row>
        <row r="1263">
          <cell r="A1263" t="str">
            <v>Other Assault on Staff</v>
          </cell>
        </row>
        <row r="1264">
          <cell r="A1264" t="str">
            <v>Other Assault on Staff</v>
          </cell>
        </row>
        <row r="1265">
          <cell r="A1265" t="str">
            <v>Other Assault on Staff</v>
          </cell>
        </row>
        <row r="1266">
          <cell r="A1266" t="str">
            <v>Other Assault on Prisoner</v>
          </cell>
        </row>
        <row r="1267">
          <cell r="A1267" t="str">
            <v>Other Assault on Staff</v>
          </cell>
        </row>
        <row r="1268">
          <cell r="A1268" t="str">
            <v>Other Assault on Staff</v>
          </cell>
        </row>
        <row r="1269">
          <cell r="A1269" t="str">
            <v>Other Assault on Prisoner</v>
          </cell>
        </row>
        <row r="1270">
          <cell r="A1270" t="str">
            <v>Other Assault on Staff</v>
          </cell>
        </row>
        <row r="1271">
          <cell r="A1271" t="str">
            <v>Other Assault on Prisoner</v>
          </cell>
        </row>
        <row r="1272">
          <cell r="A1272" t="str">
            <v>Other Assault on Staff</v>
          </cell>
        </row>
        <row r="1273">
          <cell r="A1273" t="str">
            <v>Other Assault on Staff</v>
          </cell>
        </row>
        <row r="1274">
          <cell r="A1274" t="str">
            <v>Other Assault on Staff</v>
          </cell>
        </row>
        <row r="1275">
          <cell r="A1275" t="str">
            <v>Self Harm - NO threat to life</v>
          </cell>
        </row>
        <row r="1276">
          <cell r="A1276" t="str">
            <v>Self Harm - NO threat to life</v>
          </cell>
        </row>
        <row r="1277">
          <cell r="A1277" t="str">
            <v>Other Assault on Staff</v>
          </cell>
        </row>
        <row r="1278">
          <cell r="A1278" t="str">
            <v>Self Harm - NO threat to life</v>
          </cell>
        </row>
        <row r="1279">
          <cell r="A1279" t="str">
            <v>Self Harm - NO threat to life</v>
          </cell>
        </row>
        <row r="1280">
          <cell r="A1280" t="str">
            <v>Other Assault on Prisoner</v>
          </cell>
        </row>
        <row r="1281">
          <cell r="A1281" t="str">
            <v>Other Assault on Staff</v>
          </cell>
        </row>
        <row r="1282">
          <cell r="A1282" t="str">
            <v>Other Assault on Prisoner</v>
          </cell>
        </row>
        <row r="1283">
          <cell r="A1283" t="str">
            <v>Other Assault on Prisoner</v>
          </cell>
        </row>
        <row r="1284">
          <cell r="A1284" t="str">
            <v>Self Harm - NO threat to life</v>
          </cell>
        </row>
        <row r="1285">
          <cell r="A1285" t="str">
            <v>Other Assault on Prisoner</v>
          </cell>
        </row>
        <row r="1286">
          <cell r="A1286" t="str">
            <v>Other Assault on Staff</v>
          </cell>
        </row>
        <row r="1287">
          <cell r="A1287" t="str">
            <v>Other Assault on Staff</v>
          </cell>
        </row>
        <row r="1288">
          <cell r="A1288" t="str">
            <v>Other Assault on Staff</v>
          </cell>
        </row>
        <row r="1289">
          <cell r="A1289" t="str">
            <v>Self Harm - NO threat to life</v>
          </cell>
        </row>
        <row r="1290">
          <cell r="A1290" t="str">
            <v>Other Assault on Prisoner</v>
          </cell>
        </row>
        <row r="1291">
          <cell r="A1291" t="str">
            <v>Self Harm - NO threat to life</v>
          </cell>
        </row>
        <row r="1292">
          <cell r="A1292" t="str">
            <v>Other Assault on Staff</v>
          </cell>
        </row>
        <row r="1293">
          <cell r="A1293" t="str">
            <v>Other Assault on Staff</v>
          </cell>
        </row>
        <row r="1294">
          <cell r="A1294" t="str">
            <v>Other Assault on Staff</v>
          </cell>
        </row>
        <row r="1295">
          <cell r="A1295" t="str">
            <v>Other Assault on Staff</v>
          </cell>
        </row>
        <row r="1296">
          <cell r="A1296" t="str">
            <v>Other Assault on Prisoner</v>
          </cell>
        </row>
        <row r="1297">
          <cell r="A1297" t="str">
            <v>Other Assault on Prisoner</v>
          </cell>
        </row>
        <row r="1298">
          <cell r="A1298" t="str">
            <v>Other Assault on Staff</v>
          </cell>
        </row>
        <row r="1299">
          <cell r="A1299" t="str">
            <v>Other Assault on Staff</v>
          </cell>
        </row>
        <row r="1300">
          <cell r="A1300" t="str">
            <v>Other Assault on Staff</v>
          </cell>
        </row>
        <row r="1301">
          <cell r="A1301" t="str">
            <v>Other Assault on Prisoner</v>
          </cell>
        </row>
        <row r="1302">
          <cell r="A1302" t="str">
            <v>Other Assault on Prisoner</v>
          </cell>
        </row>
        <row r="1303">
          <cell r="A1303" t="str">
            <v>Other Assault on Prisoner</v>
          </cell>
        </row>
        <row r="1304">
          <cell r="A1304" t="str">
            <v>Other Assault on Prisoner</v>
          </cell>
        </row>
        <row r="1305">
          <cell r="A1305" t="str">
            <v>Other Assault on Staff</v>
          </cell>
        </row>
        <row r="1306">
          <cell r="A1306" t="str">
            <v>Other Assault on Prisoner</v>
          </cell>
        </row>
        <row r="1307">
          <cell r="A1307" t="str">
            <v>Self Harm - NO threat to life</v>
          </cell>
        </row>
        <row r="1308">
          <cell r="A1308" t="str">
            <v>Other Assault on Prisoner</v>
          </cell>
        </row>
        <row r="1309">
          <cell r="A1309" t="str">
            <v>Self Harm - NO threat to life</v>
          </cell>
        </row>
        <row r="1310">
          <cell r="A1310" t="str">
            <v>Other Assault on Prisoner</v>
          </cell>
        </row>
        <row r="1311">
          <cell r="A1311" t="str">
            <v>Other Assault on Prisoner</v>
          </cell>
        </row>
        <row r="1312">
          <cell r="A1312" t="str">
            <v>Other Assault on Staff</v>
          </cell>
        </row>
        <row r="1313">
          <cell r="A1313" t="str">
            <v>Other Assault on Staff</v>
          </cell>
        </row>
        <row r="1314">
          <cell r="A1314" t="str">
            <v>Other Assault on Prisoner</v>
          </cell>
        </row>
        <row r="1315">
          <cell r="A1315" t="str">
            <v>Other Assault on Prisoner</v>
          </cell>
        </row>
        <row r="1316">
          <cell r="A1316" t="str">
            <v>Other Assault on Prisoner</v>
          </cell>
        </row>
        <row r="1317">
          <cell r="A1317" t="str">
            <v>Other Assault on Prisoner</v>
          </cell>
        </row>
        <row r="1318">
          <cell r="A1318" t="str">
            <v>Other Assault on Prisoner</v>
          </cell>
        </row>
        <row r="1319">
          <cell r="A1319" t="str">
            <v>Other Assault on Staff</v>
          </cell>
        </row>
        <row r="1320">
          <cell r="A1320" t="str">
            <v>Other Assault on Prisoner</v>
          </cell>
        </row>
        <row r="1321">
          <cell r="A1321" t="str">
            <v>Other Assault on Staff</v>
          </cell>
        </row>
        <row r="1322">
          <cell r="A1322" t="str">
            <v>Other Assault on Prisoner</v>
          </cell>
        </row>
        <row r="1323">
          <cell r="A1323" t="str">
            <v>Other Assault on Staff</v>
          </cell>
        </row>
        <row r="1324">
          <cell r="A1324" t="str">
            <v>Other Assault on Prisoner</v>
          </cell>
        </row>
        <row r="1325">
          <cell r="A1325" t="str">
            <v>Other Assault on Staff</v>
          </cell>
        </row>
        <row r="1326">
          <cell r="A1326" t="str">
            <v>Other Assault on Prisoner</v>
          </cell>
        </row>
        <row r="1327">
          <cell r="A1327" t="str">
            <v>Other Assault on Prisoner</v>
          </cell>
        </row>
        <row r="1328">
          <cell r="A1328" t="str">
            <v>Other Assault on Prisoner</v>
          </cell>
        </row>
        <row r="1329">
          <cell r="A1329" t="str">
            <v>Other Assault on Staff</v>
          </cell>
        </row>
        <row r="1330">
          <cell r="A1330" t="str">
            <v>Self Harm - NO threat to life</v>
          </cell>
        </row>
        <row r="1331">
          <cell r="A1331" t="str">
            <v>Other Assault on Staff</v>
          </cell>
        </row>
        <row r="1332">
          <cell r="A1332" t="str">
            <v>Other Assault on Prisoner</v>
          </cell>
        </row>
        <row r="1333">
          <cell r="A1333" t="str">
            <v>Other Assault on Prisoner</v>
          </cell>
        </row>
        <row r="1334">
          <cell r="A1334" t="str">
            <v>Other Assault on Staff</v>
          </cell>
        </row>
        <row r="1335">
          <cell r="A1335" t="str">
            <v>Self Harm - NO threat to life</v>
          </cell>
        </row>
        <row r="1336">
          <cell r="A1336" t="str">
            <v>Other Assault on Staff</v>
          </cell>
        </row>
        <row r="1337">
          <cell r="A1337" t="str">
            <v>Self Harm - NO threat to life</v>
          </cell>
        </row>
        <row r="1338">
          <cell r="A1338" t="str">
            <v>Other Assault on Staff</v>
          </cell>
        </row>
        <row r="1339">
          <cell r="A1339" t="str">
            <v>Other Assault on Staff</v>
          </cell>
        </row>
        <row r="1340">
          <cell r="A1340" t="str">
            <v>Other Assault on Staff</v>
          </cell>
        </row>
        <row r="1341">
          <cell r="A1341" t="str">
            <v>Other Assault on Prisoner</v>
          </cell>
        </row>
        <row r="1342">
          <cell r="A1342" t="str">
            <v>Other Assault on Prisoner</v>
          </cell>
        </row>
        <row r="1343">
          <cell r="A1343" t="str">
            <v>Self Harm - NO threat to life</v>
          </cell>
        </row>
        <row r="1344">
          <cell r="A1344" t="str">
            <v>Other Assault on Staff</v>
          </cell>
        </row>
        <row r="1345">
          <cell r="A1345" t="str">
            <v>Other Assault on Prisoner</v>
          </cell>
        </row>
        <row r="1346">
          <cell r="A1346" t="str">
            <v>Other Assault on Prisoner</v>
          </cell>
        </row>
        <row r="1347">
          <cell r="A1347" t="str">
            <v>Other Assault on Prisoner</v>
          </cell>
        </row>
        <row r="1348">
          <cell r="A1348" t="str">
            <v>Other Assault on Prisoner</v>
          </cell>
        </row>
        <row r="1349">
          <cell r="A1349" t="str">
            <v>Other Assault on Prisoner</v>
          </cell>
        </row>
        <row r="1350">
          <cell r="A1350" t="str">
            <v>Other Assault on Staff</v>
          </cell>
        </row>
        <row r="1351">
          <cell r="A1351" t="str">
            <v>Other Assault on Prisoner</v>
          </cell>
        </row>
        <row r="1352">
          <cell r="A1352" t="str">
            <v>Other Assault on Staff</v>
          </cell>
        </row>
        <row r="1353">
          <cell r="A1353" t="str">
            <v>Other Assault on Staff</v>
          </cell>
        </row>
        <row r="1354">
          <cell r="A1354" t="str">
            <v>Other Assault on Staff</v>
          </cell>
        </row>
        <row r="1355">
          <cell r="A1355" t="str">
            <v>Other Assault on Staff</v>
          </cell>
        </row>
        <row r="1356">
          <cell r="A1356" t="str">
            <v>Other Assault on Staff</v>
          </cell>
        </row>
        <row r="1357">
          <cell r="A1357" t="str">
            <v>Other Assault on Staff</v>
          </cell>
        </row>
        <row r="1358">
          <cell r="A1358" t="str">
            <v>Other Assault on Prisoner</v>
          </cell>
        </row>
        <row r="1359">
          <cell r="A1359" t="str">
            <v>Other Assault on Prisoner</v>
          </cell>
        </row>
        <row r="1360">
          <cell r="A1360" t="str">
            <v>Other Assault on Prisoner</v>
          </cell>
        </row>
        <row r="1361">
          <cell r="A1361" t="str">
            <v>Other Assault on Staff</v>
          </cell>
        </row>
        <row r="1362">
          <cell r="A1362" t="str">
            <v>Self Harm - NO threat to life</v>
          </cell>
        </row>
        <row r="1363">
          <cell r="A1363" t="str">
            <v>Other Assault on Prisoner</v>
          </cell>
        </row>
        <row r="1364">
          <cell r="A1364" t="str">
            <v>Other Assault on Staff</v>
          </cell>
        </row>
        <row r="1365">
          <cell r="A1365" t="str">
            <v>Other Assault on Staff</v>
          </cell>
        </row>
        <row r="1366">
          <cell r="A1366" t="str">
            <v>Self Harm - NO threat to life</v>
          </cell>
        </row>
        <row r="1367">
          <cell r="A1367" t="str">
            <v>Other Assault on Prisoner</v>
          </cell>
        </row>
        <row r="1368">
          <cell r="A1368" t="str">
            <v>Self Harm - NO threat to life</v>
          </cell>
        </row>
        <row r="1369">
          <cell r="A1369" t="str">
            <v>Other Assault on Prisoner</v>
          </cell>
        </row>
        <row r="1370">
          <cell r="A1370" t="str">
            <v>Self Harm - NO threat to life</v>
          </cell>
        </row>
        <row r="1371">
          <cell r="A1371" t="str">
            <v>Other Assault on Staff</v>
          </cell>
        </row>
        <row r="1372">
          <cell r="A1372" t="str">
            <v>Self Harm - NO threat to life</v>
          </cell>
        </row>
        <row r="1373">
          <cell r="A1373" t="str">
            <v>Other Assault on Prisoner</v>
          </cell>
        </row>
        <row r="1374">
          <cell r="A1374" t="str">
            <v>Other Assault on Staff</v>
          </cell>
        </row>
        <row r="1375">
          <cell r="A1375" t="str">
            <v>Other Assault on Prisoner</v>
          </cell>
        </row>
        <row r="1376">
          <cell r="A1376" t="str">
            <v>Other Assault on Prisoner</v>
          </cell>
        </row>
        <row r="1377">
          <cell r="A1377" t="str">
            <v>Other Assault on Prisoner</v>
          </cell>
        </row>
        <row r="1378">
          <cell r="A1378" t="str">
            <v>Other Assault on Prisoner</v>
          </cell>
        </row>
        <row r="1379">
          <cell r="A1379" t="str">
            <v>Self Harm - NO threat to life</v>
          </cell>
        </row>
        <row r="1380">
          <cell r="A1380" t="str">
            <v>Self Harm - NO threat to life</v>
          </cell>
        </row>
        <row r="1381">
          <cell r="A1381" t="str">
            <v>Self Harm - NO threat to life</v>
          </cell>
        </row>
        <row r="1382">
          <cell r="A1382" t="str">
            <v>Other Assault on Prisoner</v>
          </cell>
        </row>
        <row r="1383">
          <cell r="A1383" t="str">
            <v>Self Harm - NO threat to life</v>
          </cell>
        </row>
        <row r="1384">
          <cell r="A1384" t="str">
            <v>Other Assault on Staff</v>
          </cell>
        </row>
        <row r="1385">
          <cell r="A1385" t="str">
            <v>Other Assault on Prisoner</v>
          </cell>
        </row>
        <row r="1386">
          <cell r="A1386" t="str">
            <v>Other Assault on Prisoner</v>
          </cell>
        </row>
        <row r="1387">
          <cell r="A1387" t="str">
            <v>Other Assault on Prisoner</v>
          </cell>
        </row>
        <row r="1388">
          <cell r="A1388" t="str">
            <v>Other Assault on Staff</v>
          </cell>
        </row>
        <row r="1389">
          <cell r="A1389" t="str">
            <v>Other Assault on Prisoner</v>
          </cell>
        </row>
        <row r="1390">
          <cell r="A1390" t="str">
            <v>Other Assault on Prisoner</v>
          </cell>
        </row>
        <row r="1391">
          <cell r="A1391" t="str">
            <v>Other Assault on Prisoner</v>
          </cell>
        </row>
        <row r="1392">
          <cell r="A1392" t="str">
            <v>Other Assault on Staff</v>
          </cell>
        </row>
        <row r="1393">
          <cell r="A1393" t="str">
            <v>Other Assault on Staff</v>
          </cell>
        </row>
        <row r="1394">
          <cell r="A1394" t="str">
            <v>Self Harm - NO threat to life</v>
          </cell>
        </row>
        <row r="1395">
          <cell r="A1395" t="str">
            <v>Other Assault on Prisoner</v>
          </cell>
        </row>
        <row r="1396">
          <cell r="A1396" t="str">
            <v>Other Assault on Staff</v>
          </cell>
        </row>
        <row r="1397">
          <cell r="A1397" t="str">
            <v>Self Harm - NO threat to life</v>
          </cell>
        </row>
        <row r="1398">
          <cell r="A1398" t="str">
            <v>Other Assault on Prisoner</v>
          </cell>
        </row>
        <row r="1399">
          <cell r="A1399" t="str">
            <v>Self Harm - NO threat to life</v>
          </cell>
        </row>
        <row r="1400">
          <cell r="A1400" t="str">
            <v>Other Assault on Staff</v>
          </cell>
        </row>
        <row r="1401">
          <cell r="A1401" t="str">
            <v>Other Assault on Prisoner</v>
          </cell>
        </row>
        <row r="1402">
          <cell r="A1402" t="str">
            <v>Other Assault on Prisoner</v>
          </cell>
        </row>
        <row r="1403">
          <cell r="A1403" t="str">
            <v>Self Harm - NO threat to life</v>
          </cell>
        </row>
        <row r="1404">
          <cell r="A1404" t="str">
            <v>Other Assault on Staff</v>
          </cell>
        </row>
        <row r="1405">
          <cell r="A1405" t="str">
            <v>Self Harm - NO threat to life</v>
          </cell>
        </row>
        <row r="1406">
          <cell r="A1406" t="str">
            <v>Self Harm - NO threat to life</v>
          </cell>
        </row>
        <row r="1407">
          <cell r="A1407" t="str">
            <v>Self Harm - NO threat to life</v>
          </cell>
        </row>
        <row r="1408">
          <cell r="A1408" t="str">
            <v>Self Harm - NO threat to life</v>
          </cell>
        </row>
        <row r="1409">
          <cell r="A1409" t="str">
            <v>Other Assault on Staff</v>
          </cell>
        </row>
        <row r="1410">
          <cell r="A1410" t="str">
            <v>Other Assault on Staff</v>
          </cell>
        </row>
        <row r="1411">
          <cell r="A1411" t="str">
            <v>Other Assault on Staff</v>
          </cell>
        </row>
        <row r="1412">
          <cell r="A1412" t="str">
            <v>Other Assault on Prisoner</v>
          </cell>
        </row>
        <row r="1413">
          <cell r="A1413" t="str">
            <v>Other Assault on Staff</v>
          </cell>
        </row>
        <row r="1414">
          <cell r="A1414" t="str">
            <v>Self Harm - NO threat to life</v>
          </cell>
        </row>
        <row r="1415">
          <cell r="A1415" t="str">
            <v>Other Assault on Prisoner</v>
          </cell>
        </row>
        <row r="1416">
          <cell r="A1416" t="str">
            <v>Other Assault on Staff</v>
          </cell>
        </row>
        <row r="1417">
          <cell r="A1417" t="str">
            <v>Other Assault on Staff</v>
          </cell>
        </row>
        <row r="1418">
          <cell r="A1418" t="str">
            <v>Self Harm - NO threat to life</v>
          </cell>
        </row>
        <row r="1419">
          <cell r="A1419" t="str">
            <v>Self Harm - NO threat to life</v>
          </cell>
        </row>
        <row r="1420">
          <cell r="A1420" t="str">
            <v>Self Harm - NO threat to life</v>
          </cell>
        </row>
        <row r="1421">
          <cell r="A1421" t="str">
            <v>Self Harm - NO threat to life</v>
          </cell>
        </row>
        <row r="1422">
          <cell r="A1422" t="str">
            <v>Other Assault on Prisoner</v>
          </cell>
        </row>
        <row r="1423">
          <cell r="A1423" t="str">
            <v>Other Assault on Staff</v>
          </cell>
        </row>
        <row r="1424">
          <cell r="A1424" t="str">
            <v>Other Assault on Staff</v>
          </cell>
        </row>
        <row r="1425">
          <cell r="A1425" t="str">
            <v>Other Assault on Prisoner</v>
          </cell>
        </row>
        <row r="1426">
          <cell r="A1426" t="str">
            <v>Other Assault on Staff</v>
          </cell>
        </row>
        <row r="1427">
          <cell r="A1427" t="str">
            <v>Other Assault on Staff</v>
          </cell>
        </row>
        <row r="1428">
          <cell r="A1428" t="str">
            <v>Other Assault on Staff</v>
          </cell>
        </row>
        <row r="1429">
          <cell r="A1429" t="str">
            <v>Other Assault on Prisoner</v>
          </cell>
        </row>
        <row r="1430">
          <cell r="A1430" t="str">
            <v>Other Assault on Prisoner</v>
          </cell>
        </row>
        <row r="1431">
          <cell r="A1431" t="str">
            <v>Other Assault on Staff</v>
          </cell>
        </row>
        <row r="1432">
          <cell r="A1432" t="str">
            <v>Other Assault on Prisoner</v>
          </cell>
        </row>
        <row r="1433">
          <cell r="A1433" t="str">
            <v>Self Harm - NO threat to life</v>
          </cell>
        </row>
        <row r="1434">
          <cell r="A1434" t="str">
            <v>Other Assault on Prisoner</v>
          </cell>
        </row>
        <row r="1435">
          <cell r="A1435" t="str">
            <v>Other Assault on Staff</v>
          </cell>
        </row>
        <row r="1436">
          <cell r="A1436" t="str">
            <v>Other Assault on Prisoner</v>
          </cell>
        </row>
        <row r="1437">
          <cell r="A1437" t="str">
            <v>Other Assault on Prisoner</v>
          </cell>
        </row>
        <row r="1438">
          <cell r="A1438" t="str">
            <v>Other Assault on Prisoner</v>
          </cell>
        </row>
        <row r="1439">
          <cell r="A1439" t="str">
            <v>Other Assault on Prisoner</v>
          </cell>
        </row>
        <row r="1440">
          <cell r="A1440" t="str">
            <v>Self Harm - NO threat to life</v>
          </cell>
        </row>
        <row r="1441">
          <cell r="A1441" t="str">
            <v>Other Assault on Staff</v>
          </cell>
        </row>
        <row r="1442">
          <cell r="A1442" t="str">
            <v>Other Assault on Staff</v>
          </cell>
        </row>
        <row r="1443">
          <cell r="A1443" t="str">
            <v>Other Assault on Staff</v>
          </cell>
        </row>
        <row r="1444">
          <cell r="A1444" t="str">
            <v>Other Assault on Prisoner</v>
          </cell>
        </row>
        <row r="1445">
          <cell r="A1445" t="str">
            <v>Other Assault on Prisoner</v>
          </cell>
        </row>
        <row r="1446">
          <cell r="A1446" t="str">
            <v>Other Assault on Prisoner</v>
          </cell>
        </row>
        <row r="1447">
          <cell r="A1447" t="str">
            <v>Other Assault on Prisoner</v>
          </cell>
        </row>
        <row r="1448">
          <cell r="A1448" t="str">
            <v>Other Assault on Prisoner</v>
          </cell>
        </row>
        <row r="1449">
          <cell r="A1449" t="str">
            <v>Other Assault on Staff</v>
          </cell>
        </row>
        <row r="1450">
          <cell r="A1450" t="str">
            <v>Other Assault on Staff</v>
          </cell>
        </row>
        <row r="1451">
          <cell r="A1451" t="str">
            <v>Self Harm - NO threat to life</v>
          </cell>
        </row>
        <row r="1452">
          <cell r="A1452" t="str">
            <v>Other Assault on Prisoner</v>
          </cell>
        </row>
        <row r="1453">
          <cell r="A1453" t="str">
            <v>Other Assault on Prisoner</v>
          </cell>
        </row>
        <row r="1454">
          <cell r="A1454" t="str">
            <v>Other Assault on Prisoner</v>
          </cell>
        </row>
        <row r="1455">
          <cell r="A1455" t="str">
            <v>Other Assault on Prisoner</v>
          </cell>
        </row>
        <row r="1456">
          <cell r="A1456" t="str">
            <v>Self Harm - NO threat to life</v>
          </cell>
        </row>
        <row r="1457">
          <cell r="A1457" t="str">
            <v>Self Harm - NO threat to life</v>
          </cell>
        </row>
        <row r="1458">
          <cell r="A1458" t="str">
            <v>Other Assault on Staff</v>
          </cell>
        </row>
        <row r="1459">
          <cell r="A1459" t="str">
            <v>Other Assault on Prisoner</v>
          </cell>
        </row>
        <row r="1460">
          <cell r="A1460" t="str">
            <v>Other Assault on Prisoner</v>
          </cell>
        </row>
        <row r="1461">
          <cell r="A1461" t="str">
            <v>Other Assault on Staff</v>
          </cell>
        </row>
        <row r="1462">
          <cell r="A1462" t="str">
            <v>Other Assault on Prisoner</v>
          </cell>
        </row>
        <row r="1463">
          <cell r="A1463" t="str">
            <v>Other Assault on Prisoner</v>
          </cell>
        </row>
        <row r="1464">
          <cell r="A1464" t="str">
            <v>Other Assault on Staff</v>
          </cell>
        </row>
        <row r="1465">
          <cell r="A1465" t="str">
            <v>Other Assault on Prisoner</v>
          </cell>
        </row>
        <row r="1466">
          <cell r="A1466" t="str">
            <v>Self Harm - NO threat to life</v>
          </cell>
        </row>
        <row r="1467">
          <cell r="A1467" t="str">
            <v>Other Assault on Prisoner</v>
          </cell>
        </row>
        <row r="1468">
          <cell r="A1468" t="str">
            <v>Other Assault on Staff</v>
          </cell>
        </row>
        <row r="1469">
          <cell r="A1469" t="str">
            <v>Other Assault on Staff</v>
          </cell>
        </row>
        <row r="1470">
          <cell r="A1470" t="str">
            <v>Self Harm - NO threat to life</v>
          </cell>
        </row>
        <row r="1471">
          <cell r="A1471" t="str">
            <v>Self Harm - NO threat to life</v>
          </cell>
        </row>
        <row r="1472">
          <cell r="A1472" t="str">
            <v>Self Harm - NO threat to life</v>
          </cell>
        </row>
        <row r="1473">
          <cell r="A1473" t="str">
            <v>Self Harm - NO threat to life</v>
          </cell>
        </row>
        <row r="1474">
          <cell r="A1474" t="str">
            <v>Other Assault on Prisoner</v>
          </cell>
        </row>
        <row r="1475">
          <cell r="A1475" t="str">
            <v>Other Assault on Prisoner</v>
          </cell>
        </row>
        <row r="1476">
          <cell r="A1476" t="str">
            <v>Other Assault on Prisoner</v>
          </cell>
        </row>
        <row r="1477">
          <cell r="A1477" t="str">
            <v>Other Assault on Prisoner</v>
          </cell>
        </row>
        <row r="1478">
          <cell r="A1478" t="str">
            <v>Self Harm - NO threat to life</v>
          </cell>
        </row>
        <row r="1479">
          <cell r="A1479" t="str">
            <v>Self Harm - NO threat to life</v>
          </cell>
        </row>
        <row r="1480">
          <cell r="A1480" t="str">
            <v>Other Assault on Staff</v>
          </cell>
        </row>
        <row r="1481">
          <cell r="A1481" t="str">
            <v>Other Assault on Prisoner</v>
          </cell>
        </row>
        <row r="1482">
          <cell r="A1482" t="str">
            <v>Other Assault on Prisoner</v>
          </cell>
        </row>
        <row r="1483">
          <cell r="A1483" t="str">
            <v>Self Harm - NO threat to life</v>
          </cell>
        </row>
        <row r="1484">
          <cell r="A1484" t="str">
            <v>Other Assault on Prisoner</v>
          </cell>
        </row>
        <row r="1485">
          <cell r="A1485" t="str">
            <v>Other Assault on Prisoner</v>
          </cell>
        </row>
        <row r="1486">
          <cell r="A1486" t="str">
            <v>Other Assault on Staff</v>
          </cell>
        </row>
        <row r="1487">
          <cell r="A1487" t="str">
            <v>Self Harm - NO threat to life</v>
          </cell>
        </row>
        <row r="1488">
          <cell r="A1488" t="str">
            <v>Other Assault on Prisoner</v>
          </cell>
        </row>
        <row r="1489">
          <cell r="A1489" t="str">
            <v>Self Harm - NO threat to life</v>
          </cell>
        </row>
        <row r="1490">
          <cell r="A1490" t="str">
            <v>Other Assault on Prisoner</v>
          </cell>
        </row>
        <row r="1491">
          <cell r="A1491" t="str">
            <v>Other Assault on Staff</v>
          </cell>
        </row>
        <row r="1492">
          <cell r="A1492" t="str">
            <v>Other Assault on Prisoner</v>
          </cell>
        </row>
        <row r="1493">
          <cell r="A1493" t="str">
            <v>Other Assault on Prisoner</v>
          </cell>
        </row>
        <row r="1494">
          <cell r="A1494" t="str">
            <v>Other Assault on Prisoner</v>
          </cell>
        </row>
        <row r="1495">
          <cell r="A1495" t="str">
            <v>Self Harm - NO threat to life</v>
          </cell>
        </row>
        <row r="1496">
          <cell r="A1496" t="str">
            <v>Other Assault on Prisoner</v>
          </cell>
        </row>
        <row r="1497">
          <cell r="A1497" t="str">
            <v>Other Assault on Prisoner</v>
          </cell>
        </row>
        <row r="1498">
          <cell r="A1498" t="str">
            <v>Other Assault on Prisoner</v>
          </cell>
        </row>
        <row r="1499">
          <cell r="A1499" t="str">
            <v>Other Assault on Staff</v>
          </cell>
        </row>
        <row r="1500">
          <cell r="A1500" t="str">
            <v>Other Assault on Prisoner</v>
          </cell>
        </row>
        <row r="1501">
          <cell r="A1501" t="str">
            <v>Self Harm - NO threat to life</v>
          </cell>
        </row>
        <row r="1502">
          <cell r="A1502" t="str">
            <v>Other Assault on Prisoner</v>
          </cell>
        </row>
        <row r="1503">
          <cell r="A1503" t="str">
            <v>Other Assault on Prisoner</v>
          </cell>
        </row>
        <row r="1504">
          <cell r="A1504" t="str">
            <v>Other Assault on Prisoner</v>
          </cell>
        </row>
        <row r="1505">
          <cell r="A1505" t="str">
            <v>Other Assault on Staff</v>
          </cell>
        </row>
        <row r="1506">
          <cell r="A1506" t="str">
            <v>Other Assault on Prisoner</v>
          </cell>
        </row>
        <row r="1507">
          <cell r="A1507" t="str">
            <v>Other Assault on Prisoner</v>
          </cell>
        </row>
        <row r="1508">
          <cell r="A1508" t="str">
            <v>Other Assault on Prisoner</v>
          </cell>
        </row>
        <row r="1509">
          <cell r="A1509" t="str">
            <v>Other Assault on Prisoner</v>
          </cell>
        </row>
        <row r="1510">
          <cell r="A1510" t="str">
            <v>Other Assault on Staff</v>
          </cell>
        </row>
        <row r="1511">
          <cell r="A1511" t="str">
            <v>Other Assault on Prisoner</v>
          </cell>
        </row>
        <row r="1512">
          <cell r="A1512" t="str">
            <v>Other Assault on Prisoner</v>
          </cell>
        </row>
        <row r="1513">
          <cell r="A1513" t="str">
            <v>Other Assault on Staff</v>
          </cell>
        </row>
        <row r="1514">
          <cell r="A1514" t="str">
            <v>Other Assault on Prisoner</v>
          </cell>
        </row>
        <row r="1515">
          <cell r="A1515" t="str">
            <v>Other Assault on Staff</v>
          </cell>
        </row>
        <row r="1516">
          <cell r="A1516" t="str">
            <v>Other Assault on Prisoner</v>
          </cell>
        </row>
        <row r="1517">
          <cell r="A1517" t="str">
            <v>Other Assault on Staff</v>
          </cell>
        </row>
        <row r="1518">
          <cell r="A1518" t="str">
            <v>Other Assault on Prisoner</v>
          </cell>
        </row>
        <row r="1519">
          <cell r="A1519" t="str">
            <v>Other Assault on Prisoner</v>
          </cell>
        </row>
        <row r="1520">
          <cell r="A1520" t="str">
            <v>Other Assault on Prisoner</v>
          </cell>
        </row>
        <row r="1521">
          <cell r="A1521" t="str">
            <v>Other Assault on Prisoner</v>
          </cell>
        </row>
        <row r="1522">
          <cell r="A1522" t="str">
            <v>Self Harm - NO threat to life</v>
          </cell>
        </row>
        <row r="1523">
          <cell r="A1523" t="str">
            <v>Other Assault on Prisoner</v>
          </cell>
        </row>
        <row r="1524">
          <cell r="A1524" t="str">
            <v>Other Assault on Prisoner</v>
          </cell>
        </row>
        <row r="1525">
          <cell r="A1525" t="str">
            <v>Other Assault on Prisoner</v>
          </cell>
        </row>
        <row r="1526">
          <cell r="A1526" t="str">
            <v>Other Assault on Prisoner</v>
          </cell>
        </row>
        <row r="1527">
          <cell r="A1527" t="str">
            <v>Other Assault on Prisoner</v>
          </cell>
        </row>
        <row r="1528">
          <cell r="A1528" t="str">
            <v>Other Assault on Prisoner</v>
          </cell>
        </row>
        <row r="1529">
          <cell r="A1529" t="str">
            <v>Self Harm - NO threat to life</v>
          </cell>
        </row>
        <row r="1530">
          <cell r="A1530" t="str">
            <v>Other Assault on Prisoner</v>
          </cell>
        </row>
        <row r="1531">
          <cell r="A1531" t="str">
            <v>Other Assault on Prisoner</v>
          </cell>
        </row>
        <row r="1532">
          <cell r="A1532" t="str">
            <v>Self Harm - NO threat to life</v>
          </cell>
        </row>
        <row r="1533">
          <cell r="A1533" t="str">
            <v>Other Assault on Prisoner</v>
          </cell>
        </row>
        <row r="1534">
          <cell r="A1534" t="str">
            <v>Other Assault on Staff</v>
          </cell>
        </row>
        <row r="1535">
          <cell r="A1535" t="str">
            <v>Other Assault on Staff</v>
          </cell>
        </row>
        <row r="1536">
          <cell r="A1536" t="str">
            <v>Other Assault on Prisoner</v>
          </cell>
        </row>
        <row r="1537">
          <cell r="A1537" t="str">
            <v>Other Assault on Prisoner</v>
          </cell>
        </row>
        <row r="1538">
          <cell r="A1538" t="str">
            <v>Self Harm - NO threat to life</v>
          </cell>
        </row>
        <row r="1539">
          <cell r="A1539" t="str">
            <v>Self Harm - NO threat to life</v>
          </cell>
        </row>
        <row r="1540">
          <cell r="A1540" t="str">
            <v>Other Assault on Prisoner</v>
          </cell>
        </row>
        <row r="1541">
          <cell r="A1541" t="str">
            <v>Other Assault on Prisoner</v>
          </cell>
        </row>
        <row r="1542">
          <cell r="A1542" t="str">
            <v>Other Assault on Prisoner</v>
          </cell>
        </row>
        <row r="1543">
          <cell r="A1543" t="str">
            <v>Other Assault on Prisoner</v>
          </cell>
        </row>
        <row r="1544">
          <cell r="A1544" t="str">
            <v>Other Assault on Staff</v>
          </cell>
        </row>
        <row r="1545">
          <cell r="A1545" t="str">
            <v>Other Assault on Staff</v>
          </cell>
        </row>
        <row r="1546">
          <cell r="A1546" t="str">
            <v>Other Assault on Staff</v>
          </cell>
        </row>
        <row r="1547">
          <cell r="A1547" t="str">
            <v>Other Assault on Staff</v>
          </cell>
        </row>
        <row r="1548">
          <cell r="A1548" t="str">
            <v>Other Assault on Staff</v>
          </cell>
        </row>
        <row r="1549">
          <cell r="A1549" t="str">
            <v>Other Assault on Staff</v>
          </cell>
        </row>
        <row r="1550">
          <cell r="A1550" t="str">
            <v>Other Assault on Staff</v>
          </cell>
        </row>
        <row r="1551">
          <cell r="A1551" t="str">
            <v>Other Assault on Staff</v>
          </cell>
        </row>
        <row r="1552">
          <cell r="A1552" t="str">
            <v>Other Assault on Prisoner</v>
          </cell>
        </row>
        <row r="1553">
          <cell r="A1553" t="str">
            <v>Other Assault on Prisoner</v>
          </cell>
        </row>
        <row r="1554">
          <cell r="A1554" t="str">
            <v>Other Assault on Prisoner</v>
          </cell>
        </row>
        <row r="1555">
          <cell r="A1555" t="str">
            <v>Other Assault on Prisoner</v>
          </cell>
        </row>
        <row r="1556">
          <cell r="A1556" t="str">
            <v>Other Assault on Prisoner</v>
          </cell>
        </row>
        <row r="1557">
          <cell r="A1557" t="str">
            <v>Other Assault on Prisoner</v>
          </cell>
        </row>
        <row r="1558">
          <cell r="A1558" t="str">
            <v>Other Assault on Staff</v>
          </cell>
        </row>
        <row r="1559">
          <cell r="A1559" t="str">
            <v>Self Harm - NO threat to life</v>
          </cell>
        </row>
        <row r="1560">
          <cell r="A1560" t="str">
            <v>Self Harm - NO threat to life</v>
          </cell>
        </row>
        <row r="1561">
          <cell r="A1561" t="str">
            <v>Other Assault on Prisoner</v>
          </cell>
        </row>
        <row r="1562">
          <cell r="A1562" t="str">
            <v>Other Assault on Prisoner</v>
          </cell>
        </row>
        <row r="1563">
          <cell r="A1563" t="str">
            <v>Other Assault on Prisoner</v>
          </cell>
        </row>
        <row r="1564">
          <cell r="A1564" t="str">
            <v>Other Assault on Staff</v>
          </cell>
        </row>
        <row r="1565">
          <cell r="A1565" t="str">
            <v>Other Assault on Prisoner</v>
          </cell>
        </row>
        <row r="1566">
          <cell r="A1566" t="str">
            <v>Other Assault on Staff</v>
          </cell>
        </row>
        <row r="1567">
          <cell r="A1567" t="str">
            <v>Self Harm - NO threat to life</v>
          </cell>
        </row>
        <row r="1568">
          <cell r="A1568" t="str">
            <v>Other Assault on Staff</v>
          </cell>
        </row>
        <row r="1569">
          <cell r="A1569" t="str">
            <v>Other Assault on Prisoner</v>
          </cell>
        </row>
        <row r="1570">
          <cell r="A1570" t="str">
            <v>Self Harm - NO threat to life</v>
          </cell>
        </row>
        <row r="1571">
          <cell r="A1571" t="str">
            <v>Other Assault on Staff</v>
          </cell>
        </row>
        <row r="1572">
          <cell r="A1572" t="str">
            <v>Other Assault on Prisoner</v>
          </cell>
        </row>
        <row r="1573">
          <cell r="A1573" t="str">
            <v>Other Assault on Prisoner</v>
          </cell>
        </row>
        <row r="1574">
          <cell r="A1574" t="str">
            <v>Other Assault on Prisoner</v>
          </cell>
        </row>
        <row r="1575">
          <cell r="A1575" t="str">
            <v>Self Harm - NO threat to life</v>
          </cell>
        </row>
        <row r="1576">
          <cell r="A1576" t="str">
            <v>Other Assault on Staff</v>
          </cell>
        </row>
        <row r="1577">
          <cell r="A1577" t="str">
            <v>Other Assault on Staff</v>
          </cell>
        </row>
        <row r="1578">
          <cell r="A1578" t="str">
            <v>Other Assault on Staff</v>
          </cell>
        </row>
        <row r="1579">
          <cell r="A1579" t="str">
            <v>Other Assault on Staff</v>
          </cell>
        </row>
        <row r="1580">
          <cell r="A1580" t="str">
            <v>Self Harm - NO threat to life</v>
          </cell>
        </row>
        <row r="1581">
          <cell r="A1581" t="str">
            <v>Other Assault on Prisoner</v>
          </cell>
        </row>
        <row r="1582">
          <cell r="A1582" t="str">
            <v>Other Assault on Prisoner</v>
          </cell>
        </row>
        <row r="1583">
          <cell r="A1583" t="str">
            <v>Other Assault on Staff</v>
          </cell>
        </row>
        <row r="1584">
          <cell r="A1584" t="str">
            <v>Self Harm - NO threat to life</v>
          </cell>
        </row>
        <row r="1585">
          <cell r="A1585" t="str">
            <v>Self Harm - NO threat to life</v>
          </cell>
        </row>
        <row r="1586">
          <cell r="A1586" t="str">
            <v>Other Assault on Prisoner</v>
          </cell>
        </row>
        <row r="1587">
          <cell r="A1587" t="str">
            <v>Other Assault on Prisoner</v>
          </cell>
        </row>
        <row r="1588">
          <cell r="A1588" t="str">
            <v>Other Assault on Prisoner</v>
          </cell>
        </row>
        <row r="1589">
          <cell r="A1589" t="str">
            <v>Other Assault on Staff</v>
          </cell>
        </row>
        <row r="1590">
          <cell r="A1590" t="str">
            <v>Other Assault on Staff</v>
          </cell>
        </row>
        <row r="1591">
          <cell r="A1591" t="str">
            <v>Other Assault on Prisoner</v>
          </cell>
        </row>
        <row r="1592">
          <cell r="A1592" t="str">
            <v>Other Assault on Prisoner</v>
          </cell>
        </row>
        <row r="1593">
          <cell r="A1593" t="str">
            <v>Other Assault on Prisoner</v>
          </cell>
        </row>
        <row r="1594">
          <cell r="A1594" t="str">
            <v>Other Assault on Prisoner</v>
          </cell>
        </row>
        <row r="1595">
          <cell r="A1595" t="str">
            <v>Self Harm - NO threat to life</v>
          </cell>
        </row>
        <row r="1596">
          <cell r="A1596" t="str">
            <v>Other Assault on Prisoner</v>
          </cell>
        </row>
        <row r="1597">
          <cell r="A1597" t="str">
            <v>Other Assault on Prisoner</v>
          </cell>
        </row>
        <row r="1598">
          <cell r="A1598" t="str">
            <v>Other Assault on Prisoner</v>
          </cell>
        </row>
        <row r="1599">
          <cell r="A1599" t="str">
            <v>Other Assault on Prisoner</v>
          </cell>
        </row>
        <row r="1600">
          <cell r="A1600" t="str">
            <v>Self Harm - NO threat to life</v>
          </cell>
        </row>
        <row r="1601">
          <cell r="A1601" t="str">
            <v>Other Assault on Prisoner</v>
          </cell>
        </row>
        <row r="1602">
          <cell r="A1602" t="str">
            <v>Other Assault on Prisoner</v>
          </cell>
        </row>
        <row r="1603">
          <cell r="A1603" t="str">
            <v>Other Assault on Staff</v>
          </cell>
        </row>
        <row r="1604">
          <cell r="A1604" t="str">
            <v>Other Assault on Staff</v>
          </cell>
        </row>
        <row r="1605">
          <cell r="A1605" t="str">
            <v>Other Assault on Prisoner</v>
          </cell>
        </row>
        <row r="1606">
          <cell r="A1606" t="str">
            <v>Other Assault on Prisoner</v>
          </cell>
        </row>
        <row r="1607">
          <cell r="A1607" t="str">
            <v>Other Assault on Prisoner</v>
          </cell>
        </row>
        <row r="1608">
          <cell r="A1608" t="str">
            <v>Self Harm - NO threat to life</v>
          </cell>
        </row>
        <row r="1609">
          <cell r="A1609" t="str">
            <v>Other Assault on Prisoner</v>
          </cell>
        </row>
        <row r="1610">
          <cell r="A1610" t="str">
            <v>Other Assault on Staff</v>
          </cell>
        </row>
        <row r="1611">
          <cell r="A1611" t="str">
            <v>Other Assault on Prisoner</v>
          </cell>
        </row>
        <row r="1612">
          <cell r="A1612" t="str">
            <v>Other Assault on Staff</v>
          </cell>
        </row>
        <row r="1613">
          <cell r="A1613" t="str">
            <v>Other Assault on Staff</v>
          </cell>
        </row>
        <row r="1614">
          <cell r="A1614" t="str">
            <v>Other Assault on Prisoner</v>
          </cell>
        </row>
        <row r="1615">
          <cell r="A1615" t="str">
            <v>Other Assault on Prisoner</v>
          </cell>
        </row>
        <row r="1616">
          <cell r="A1616" t="str">
            <v>Other Assault on Prisoner</v>
          </cell>
        </row>
        <row r="1617">
          <cell r="A1617" t="str">
            <v>Other Assault on Staff</v>
          </cell>
        </row>
        <row r="1618">
          <cell r="A1618" t="str">
            <v>Other Assault on Prisoner</v>
          </cell>
        </row>
        <row r="1619">
          <cell r="A1619" t="str">
            <v>Other Assault on Staff</v>
          </cell>
        </row>
        <row r="1620">
          <cell r="A1620" t="str">
            <v>Other Assault on Staff</v>
          </cell>
        </row>
        <row r="1621">
          <cell r="A1621" t="str">
            <v>Other Assault on Prisoner</v>
          </cell>
        </row>
        <row r="1622">
          <cell r="A1622" t="str">
            <v>Self Harm - NO threat to life</v>
          </cell>
        </row>
        <row r="1623">
          <cell r="A1623" t="str">
            <v>Self Harm - NO threat to life</v>
          </cell>
        </row>
        <row r="1624">
          <cell r="A1624" t="str">
            <v>Other Assault on Prisoner</v>
          </cell>
        </row>
        <row r="1625">
          <cell r="A1625" t="str">
            <v>Other Assault on Prisoner</v>
          </cell>
        </row>
        <row r="1626">
          <cell r="A1626" t="str">
            <v>Other Assault on Prisoner</v>
          </cell>
        </row>
        <row r="1627">
          <cell r="A1627" t="str">
            <v>Other Assault on Staff</v>
          </cell>
        </row>
        <row r="1628">
          <cell r="A1628" t="str">
            <v>Other Assault on Staff</v>
          </cell>
        </row>
        <row r="1629">
          <cell r="A1629" t="str">
            <v>Other Assault on Staff</v>
          </cell>
        </row>
        <row r="1630">
          <cell r="A1630" t="str">
            <v>Other Assault on Staff</v>
          </cell>
        </row>
        <row r="1631">
          <cell r="A1631" t="str">
            <v>Other Assault on Staff</v>
          </cell>
        </row>
        <row r="1632">
          <cell r="A1632" t="str">
            <v>Other Assault on Prisoner</v>
          </cell>
        </row>
        <row r="1633">
          <cell r="A1633" t="str">
            <v>Other Assault on Staff</v>
          </cell>
        </row>
        <row r="1634">
          <cell r="A1634" t="str">
            <v>Other Assault on Staff</v>
          </cell>
        </row>
        <row r="1635">
          <cell r="A1635" t="str">
            <v>Self Harm - NO threat to life</v>
          </cell>
        </row>
        <row r="1636">
          <cell r="A1636" t="str">
            <v>Other Assault on Staff</v>
          </cell>
        </row>
        <row r="1637">
          <cell r="A1637" t="str">
            <v>Other Assault on Prisoner</v>
          </cell>
        </row>
        <row r="1638">
          <cell r="A1638" t="str">
            <v>Other Assault on Prisoner</v>
          </cell>
        </row>
        <row r="1639">
          <cell r="A1639" t="str">
            <v>Other Assault on Staff</v>
          </cell>
        </row>
        <row r="1640">
          <cell r="A1640" t="str">
            <v>Other Assault on Prisoner</v>
          </cell>
        </row>
        <row r="1641">
          <cell r="A1641" t="str">
            <v>Other Assault on Prisoner</v>
          </cell>
        </row>
        <row r="1642">
          <cell r="A1642" t="str">
            <v>Other Assault on Prisoner</v>
          </cell>
        </row>
        <row r="1643">
          <cell r="A1643" t="str">
            <v>Other Assault on Staff</v>
          </cell>
        </row>
        <row r="1644">
          <cell r="A1644" t="str">
            <v>Self Harm - NO threat to life</v>
          </cell>
        </row>
        <row r="1645">
          <cell r="A1645" t="str">
            <v>Other Assault on Prisoner</v>
          </cell>
        </row>
        <row r="1646">
          <cell r="A1646" t="str">
            <v>Other Assault on Prisoner</v>
          </cell>
        </row>
        <row r="1647">
          <cell r="A1647" t="str">
            <v>Other Assault on Prisoner</v>
          </cell>
        </row>
        <row r="1648">
          <cell r="A1648" t="str">
            <v>Other Assault on Staff</v>
          </cell>
        </row>
        <row r="1649">
          <cell r="A1649" t="str">
            <v>Other Assault on Staff</v>
          </cell>
        </row>
        <row r="1650">
          <cell r="A1650" t="str">
            <v>Other Assault on Staff</v>
          </cell>
        </row>
        <row r="1651">
          <cell r="A1651" t="str">
            <v>Other Assault on Prisoner</v>
          </cell>
        </row>
        <row r="1652">
          <cell r="A1652" t="str">
            <v>Other Assault on Prisoner</v>
          </cell>
        </row>
        <row r="1653">
          <cell r="A1653" t="str">
            <v>Other Assault on Staff</v>
          </cell>
        </row>
        <row r="1654">
          <cell r="A1654" t="str">
            <v>Other Assault on Staff</v>
          </cell>
        </row>
        <row r="1655">
          <cell r="A1655" t="str">
            <v>Self Harm - NO threat to life</v>
          </cell>
        </row>
        <row r="1656">
          <cell r="A1656" t="str">
            <v>Self Harm - NO threat to life</v>
          </cell>
        </row>
        <row r="1657">
          <cell r="A1657" t="str">
            <v>Other Assault on Staff</v>
          </cell>
        </row>
        <row r="1658">
          <cell r="A1658" t="str">
            <v>Other Assault on Prisoner</v>
          </cell>
        </row>
        <row r="1659">
          <cell r="A1659" t="str">
            <v>Self Harm - NO threat to life</v>
          </cell>
        </row>
        <row r="1660">
          <cell r="A1660" t="str">
            <v>Other Assault on Prisoner</v>
          </cell>
        </row>
        <row r="1661">
          <cell r="A1661" t="str">
            <v>Self Harm - NO threat to life</v>
          </cell>
        </row>
        <row r="1662">
          <cell r="A1662" t="str">
            <v>Self Harm - NO threat to life</v>
          </cell>
        </row>
        <row r="1663">
          <cell r="A1663" t="str">
            <v>Self Harm - NO threat to life</v>
          </cell>
        </row>
        <row r="1664">
          <cell r="A1664" t="str">
            <v>Other Assault on Prisoner</v>
          </cell>
        </row>
        <row r="1665">
          <cell r="A1665" t="str">
            <v>Other Assault on Prisoner</v>
          </cell>
        </row>
        <row r="1666">
          <cell r="A1666" t="str">
            <v>Other Assault on Prisoner</v>
          </cell>
        </row>
        <row r="1667">
          <cell r="A1667" t="str">
            <v>Other Assault on Prisoner</v>
          </cell>
        </row>
        <row r="1668">
          <cell r="A1668" t="str">
            <v>Other Assault on Prisoner</v>
          </cell>
        </row>
        <row r="1669">
          <cell r="A1669" t="str">
            <v>Other Assault on Prisoner</v>
          </cell>
        </row>
        <row r="1670">
          <cell r="A1670" t="str">
            <v>Other Assault on Prisoner</v>
          </cell>
        </row>
        <row r="1671">
          <cell r="A1671" t="str">
            <v>Self Harm - NO threat to life</v>
          </cell>
        </row>
        <row r="1672">
          <cell r="A1672" t="str">
            <v>Other Assault on Prisoner</v>
          </cell>
        </row>
        <row r="1673">
          <cell r="A1673" t="str">
            <v>Other Assault on Prisoner</v>
          </cell>
        </row>
        <row r="1674">
          <cell r="A1674" t="str">
            <v>Other Assault on Staff</v>
          </cell>
        </row>
        <row r="1675">
          <cell r="A1675" t="str">
            <v>Other Assault on Prisoner</v>
          </cell>
        </row>
        <row r="1676">
          <cell r="A1676" t="str">
            <v>Other Assault on Staff</v>
          </cell>
        </row>
        <row r="1677">
          <cell r="A1677" t="str">
            <v>Other Assault on Prisoner</v>
          </cell>
        </row>
        <row r="1678">
          <cell r="A1678" t="str">
            <v>Other Assault on Staff</v>
          </cell>
        </row>
        <row r="1679">
          <cell r="A1679" t="str">
            <v>Self Harm - NO threat to life</v>
          </cell>
        </row>
        <row r="1680">
          <cell r="A1680" t="str">
            <v>Other Assault on Prisoner</v>
          </cell>
        </row>
        <row r="1681">
          <cell r="A1681" t="str">
            <v>Other Assault on Staff</v>
          </cell>
        </row>
        <row r="1682">
          <cell r="A1682" t="str">
            <v>Self Harm - NO threat to life</v>
          </cell>
        </row>
        <row r="1683">
          <cell r="A1683" t="str">
            <v>Other Assault on Prisoner</v>
          </cell>
        </row>
        <row r="1684">
          <cell r="A1684" t="str">
            <v>Other Assault on Prisoner</v>
          </cell>
        </row>
        <row r="1685">
          <cell r="A1685" t="str">
            <v>Other Assault on Prisoner</v>
          </cell>
        </row>
        <row r="1686">
          <cell r="A1686" t="str">
            <v>Other Assault on Staff</v>
          </cell>
        </row>
        <row r="1687">
          <cell r="A1687" t="str">
            <v>Other Assault on Staff</v>
          </cell>
        </row>
        <row r="1688">
          <cell r="A1688" t="str">
            <v>Other Assault on Prisoner</v>
          </cell>
        </row>
        <row r="1689">
          <cell r="A1689" t="str">
            <v>Other Assault on Staff</v>
          </cell>
        </row>
        <row r="1690">
          <cell r="A1690" t="str">
            <v>Other Assault on Staff</v>
          </cell>
        </row>
        <row r="1691">
          <cell r="A1691" t="str">
            <v>Self Harm - NO threat to life</v>
          </cell>
        </row>
        <row r="1692">
          <cell r="A1692" t="str">
            <v>Self Harm - NO threat to life</v>
          </cell>
        </row>
        <row r="1693">
          <cell r="A1693" t="str">
            <v>Other Assault on Staff</v>
          </cell>
        </row>
        <row r="1694">
          <cell r="A1694" t="str">
            <v>Other Assault on Staff</v>
          </cell>
        </row>
        <row r="1695">
          <cell r="A1695" t="str">
            <v>Other Assault on Prisoner</v>
          </cell>
        </row>
        <row r="1696">
          <cell r="A1696" t="str">
            <v>Other Assault on Prisoner</v>
          </cell>
        </row>
        <row r="1697">
          <cell r="A1697" t="str">
            <v>Other Assault on Prisoner</v>
          </cell>
        </row>
        <row r="1698">
          <cell r="A1698" t="str">
            <v>Other Assault on Staff</v>
          </cell>
        </row>
        <row r="1699">
          <cell r="A1699" t="str">
            <v>Other Assault on Prisoner</v>
          </cell>
        </row>
        <row r="1700">
          <cell r="A1700" t="str">
            <v>Other Assault on Prisoner</v>
          </cell>
        </row>
        <row r="1701">
          <cell r="A1701" t="str">
            <v>Other Assault on Prisoner</v>
          </cell>
        </row>
        <row r="1702">
          <cell r="A1702" t="str">
            <v>Other Assault on Prisoner</v>
          </cell>
        </row>
        <row r="1703">
          <cell r="A1703" t="str">
            <v>Other Assault on Staff</v>
          </cell>
        </row>
        <row r="1704">
          <cell r="A1704" t="str">
            <v>Other Assault on Staff</v>
          </cell>
        </row>
        <row r="1705">
          <cell r="A1705" t="str">
            <v>Other Assault on Prisoner</v>
          </cell>
        </row>
        <row r="1706">
          <cell r="A1706" t="str">
            <v>Other Assault on Prisoner</v>
          </cell>
        </row>
        <row r="1707">
          <cell r="A1707" t="str">
            <v>Other Assault on Staff</v>
          </cell>
        </row>
        <row r="1708">
          <cell r="A1708" t="str">
            <v>Other Assault on Staff</v>
          </cell>
        </row>
        <row r="1709">
          <cell r="A1709" t="str">
            <v>Other Assault on Prisoner</v>
          </cell>
        </row>
        <row r="1710">
          <cell r="A1710" t="str">
            <v>Other Assault on Staff</v>
          </cell>
        </row>
        <row r="1711">
          <cell r="A1711" t="str">
            <v>Other Assault on Staff</v>
          </cell>
        </row>
        <row r="1712">
          <cell r="A1712" t="str">
            <v>Other Assault on Staff</v>
          </cell>
        </row>
        <row r="1713">
          <cell r="A1713" t="str">
            <v>Other Assault on Prisoner</v>
          </cell>
        </row>
        <row r="1714">
          <cell r="A1714" t="str">
            <v>Other Assault on Prisoner</v>
          </cell>
        </row>
        <row r="1715">
          <cell r="A1715" t="str">
            <v>Other Assault on Staff</v>
          </cell>
        </row>
        <row r="1716">
          <cell r="A1716" t="str">
            <v>Other Assault on Staff</v>
          </cell>
        </row>
        <row r="1717">
          <cell r="A1717" t="str">
            <v>Other Assault on Staff</v>
          </cell>
        </row>
        <row r="1718">
          <cell r="A1718" t="str">
            <v>Other Assault on Prisoner</v>
          </cell>
        </row>
        <row r="1719">
          <cell r="A1719" t="str">
            <v>Self Harm - NO threat to life</v>
          </cell>
        </row>
        <row r="1720">
          <cell r="A1720" t="str">
            <v>Other Assault on Prisoner</v>
          </cell>
        </row>
        <row r="1721">
          <cell r="A1721" t="str">
            <v>Other Assault on Prisoner</v>
          </cell>
        </row>
        <row r="1722">
          <cell r="A1722" t="str">
            <v>Other Assault on Prisoner</v>
          </cell>
        </row>
        <row r="1723">
          <cell r="A1723" t="str">
            <v>Other Assault on Prisoner</v>
          </cell>
        </row>
        <row r="1724">
          <cell r="A1724" t="str">
            <v>Other Assault on Staff</v>
          </cell>
        </row>
        <row r="1725">
          <cell r="A1725" t="str">
            <v>Other Assault on Prisoner</v>
          </cell>
        </row>
        <row r="1726">
          <cell r="A1726" t="str">
            <v>Other Assault on Prisoner</v>
          </cell>
        </row>
        <row r="1727">
          <cell r="A1727" t="str">
            <v>Self Harm - NO threat to life</v>
          </cell>
        </row>
        <row r="1728">
          <cell r="A1728" t="str">
            <v>Other Assault on Prisoner</v>
          </cell>
        </row>
        <row r="1729">
          <cell r="A1729" t="str">
            <v>Other Assault on Prisoner</v>
          </cell>
        </row>
        <row r="1730">
          <cell r="A1730" t="str">
            <v>Other Assault on Prisoner</v>
          </cell>
        </row>
        <row r="1731">
          <cell r="A1731" t="str">
            <v>Other Assault on Prisoner</v>
          </cell>
        </row>
        <row r="1732">
          <cell r="A1732" t="str">
            <v>Other Assault on Staff</v>
          </cell>
        </row>
        <row r="1733">
          <cell r="A1733" t="str">
            <v>Other Assault on Staff</v>
          </cell>
        </row>
        <row r="1734">
          <cell r="A1734" t="str">
            <v>Other Assault on Prisoner</v>
          </cell>
        </row>
        <row r="1735">
          <cell r="A1735" t="str">
            <v>Other Assault on Prisoner</v>
          </cell>
        </row>
        <row r="1736">
          <cell r="A1736" t="str">
            <v>Other Assault on Staff</v>
          </cell>
        </row>
        <row r="1737">
          <cell r="A1737" t="str">
            <v>Other Assault on Prisoner</v>
          </cell>
        </row>
        <row r="1738">
          <cell r="A1738" t="str">
            <v>Self Harm - NO threat to life</v>
          </cell>
        </row>
        <row r="1739">
          <cell r="A1739" t="str">
            <v>Other Assault on Prisoner</v>
          </cell>
        </row>
        <row r="1740">
          <cell r="A1740" t="str">
            <v>Other Assault on Prisoner</v>
          </cell>
        </row>
        <row r="1741">
          <cell r="A1741" t="str">
            <v>Other Assault on Prisoner</v>
          </cell>
        </row>
        <row r="1742">
          <cell r="A1742" t="str">
            <v>Other Assault on Staff</v>
          </cell>
        </row>
        <row r="1743">
          <cell r="A1743" t="str">
            <v>Self Harm - NO threat to life</v>
          </cell>
        </row>
        <row r="1744">
          <cell r="A1744" t="str">
            <v>Other Assault on Prisoner</v>
          </cell>
        </row>
        <row r="1745">
          <cell r="A1745" t="str">
            <v>Other Assault on Staff</v>
          </cell>
        </row>
        <row r="1746">
          <cell r="A1746" t="str">
            <v>Other Assault on Staff</v>
          </cell>
        </row>
        <row r="1747">
          <cell r="A1747" t="str">
            <v>Other Assault on Prisoner</v>
          </cell>
        </row>
        <row r="1748">
          <cell r="A1748" t="str">
            <v>Other Assault on Prisoner</v>
          </cell>
        </row>
        <row r="1749">
          <cell r="A1749" t="str">
            <v>Other Assault on Prisoner</v>
          </cell>
        </row>
        <row r="1750">
          <cell r="A1750" t="str">
            <v>Other Assault on Prisoner</v>
          </cell>
        </row>
        <row r="1751">
          <cell r="A1751" t="str">
            <v>Other Assault on Prisoner</v>
          </cell>
        </row>
        <row r="1752">
          <cell r="A1752" t="str">
            <v>Other Assault on Prisoner</v>
          </cell>
        </row>
        <row r="1753">
          <cell r="A1753" t="str">
            <v>Other Assault on Staff</v>
          </cell>
        </row>
        <row r="1754">
          <cell r="A1754" t="str">
            <v>Other Assault on Staff</v>
          </cell>
        </row>
        <row r="1755">
          <cell r="A1755" t="str">
            <v>Other Assault on Prisoner</v>
          </cell>
        </row>
        <row r="1756">
          <cell r="A1756" t="str">
            <v>Other Assault on Prisoner</v>
          </cell>
        </row>
        <row r="1757">
          <cell r="A1757" t="str">
            <v>Other Assault on Staff</v>
          </cell>
        </row>
        <row r="1758">
          <cell r="A1758" t="str">
            <v>Other Assault on Prisoner</v>
          </cell>
        </row>
        <row r="1759">
          <cell r="A1759" t="str">
            <v>Other Assault on Staff</v>
          </cell>
        </row>
        <row r="1760">
          <cell r="A1760" t="str">
            <v>Other Assault on Staff</v>
          </cell>
        </row>
        <row r="1761">
          <cell r="A1761" t="str">
            <v>Self Harm - NO threat to life</v>
          </cell>
        </row>
        <row r="1762">
          <cell r="A1762" t="str">
            <v>Other Assault on Staff</v>
          </cell>
        </row>
        <row r="1763">
          <cell r="A1763" t="str">
            <v>Other Assault on Prisoner</v>
          </cell>
        </row>
        <row r="1764">
          <cell r="A1764" t="str">
            <v>Other Assault on Prisoner</v>
          </cell>
        </row>
        <row r="1765">
          <cell r="A1765" t="str">
            <v>Other Assault on Prisoner</v>
          </cell>
        </row>
        <row r="1766">
          <cell r="A1766" t="str">
            <v>Other Assault on Staff</v>
          </cell>
        </row>
        <row r="1767">
          <cell r="A1767" t="str">
            <v>Other Assault on Prisoner</v>
          </cell>
        </row>
        <row r="1768">
          <cell r="A1768" t="str">
            <v>Other Assault on Staff</v>
          </cell>
        </row>
        <row r="1769">
          <cell r="A1769" t="str">
            <v>Other Assault on Staff</v>
          </cell>
        </row>
        <row r="1770">
          <cell r="A1770" t="str">
            <v>Other Assault on Prisoner</v>
          </cell>
        </row>
        <row r="1771">
          <cell r="A1771" t="str">
            <v>Other Assault on Prisoner</v>
          </cell>
        </row>
        <row r="1772">
          <cell r="A1772" t="str">
            <v>Other Assault on Prisoner</v>
          </cell>
        </row>
        <row r="1773">
          <cell r="A1773" t="str">
            <v>Other Assault on Prisoner</v>
          </cell>
        </row>
        <row r="1774">
          <cell r="A1774" t="str">
            <v>Other Assault on Prisoner</v>
          </cell>
        </row>
        <row r="1775">
          <cell r="A1775" t="str">
            <v>Self Harm - NO threat to life</v>
          </cell>
        </row>
        <row r="1776">
          <cell r="A1776" t="str">
            <v>Other Assault on Prisoner</v>
          </cell>
        </row>
        <row r="1777">
          <cell r="A1777" t="str">
            <v>Self Harm - NO threat to life</v>
          </cell>
        </row>
        <row r="1778">
          <cell r="A1778" t="str">
            <v>Other Assault on Prisoner</v>
          </cell>
        </row>
        <row r="1779">
          <cell r="A1779" t="str">
            <v>Self Harm - NO threat to life</v>
          </cell>
        </row>
        <row r="1780">
          <cell r="A1780" t="str">
            <v>Self Harm - NO threat to life</v>
          </cell>
        </row>
        <row r="1781">
          <cell r="A1781" t="str">
            <v>Other Assault on Staff</v>
          </cell>
        </row>
        <row r="1782">
          <cell r="A1782" t="str">
            <v>Other Assault on Staff</v>
          </cell>
        </row>
        <row r="1783">
          <cell r="A1783" t="str">
            <v>Self Harm - NO threat to life</v>
          </cell>
        </row>
        <row r="1784">
          <cell r="A1784" t="str">
            <v>Other Assault on Staff</v>
          </cell>
        </row>
        <row r="1785">
          <cell r="A1785" t="str">
            <v>Other Assault on Staff</v>
          </cell>
        </row>
        <row r="1786">
          <cell r="A1786" t="str">
            <v>Self Harm - NO threat to life</v>
          </cell>
        </row>
        <row r="1787">
          <cell r="A1787" t="str">
            <v>Other Assault on Prisoner</v>
          </cell>
        </row>
        <row r="1788">
          <cell r="A1788" t="str">
            <v>Other Assault on Prisoner</v>
          </cell>
        </row>
        <row r="1789">
          <cell r="A1789" t="str">
            <v>Self Harm - NO threat to life</v>
          </cell>
        </row>
        <row r="1790">
          <cell r="A1790" t="str">
            <v>Other Assault on Prisoner</v>
          </cell>
        </row>
        <row r="1791">
          <cell r="A1791" t="str">
            <v>Other Assault on Staff</v>
          </cell>
        </row>
        <row r="1792">
          <cell r="A1792" t="str">
            <v>Other Assault on Staff</v>
          </cell>
        </row>
        <row r="1793">
          <cell r="A1793" t="str">
            <v>Other Assault on Prisoner</v>
          </cell>
        </row>
        <row r="1794">
          <cell r="A1794" t="str">
            <v>Other Assault on Prisoner</v>
          </cell>
        </row>
        <row r="1795">
          <cell r="A1795" t="str">
            <v>Other Assault on Prisoner</v>
          </cell>
        </row>
        <row r="1796">
          <cell r="A1796" t="str">
            <v>Other Assault on Staff</v>
          </cell>
        </row>
        <row r="1797">
          <cell r="A1797" t="str">
            <v>Other Assault on Staff</v>
          </cell>
        </row>
        <row r="1798">
          <cell r="A1798" t="str">
            <v>Other Assault on Prisoner</v>
          </cell>
        </row>
        <row r="1799">
          <cell r="A1799" t="str">
            <v>Other Assault on Prisoner</v>
          </cell>
        </row>
        <row r="1800">
          <cell r="A1800" t="str">
            <v>Other Assault on Prisoner</v>
          </cell>
        </row>
        <row r="1801">
          <cell r="A1801" t="str">
            <v>Other Assault on Staff</v>
          </cell>
        </row>
        <row r="1802">
          <cell r="A1802" t="str">
            <v>Other Assault on Staff</v>
          </cell>
        </row>
        <row r="1803">
          <cell r="A1803" t="str">
            <v>Other Assault on Staff</v>
          </cell>
        </row>
        <row r="1804">
          <cell r="A1804" t="str">
            <v>Other Assault on Staff</v>
          </cell>
        </row>
        <row r="1805">
          <cell r="A1805" t="str">
            <v>Self Harm - NO threat to life</v>
          </cell>
        </row>
        <row r="1806">
          <cell r="A1806" t="str">
            <v>Self Harm - NO threat to life</v>
          </cell>
        </row>
        <row r="1807">
          <cell r="A1807" t="str">
            <v>Other Assault on Prisoner</v>
          </cell>
        </row>
        <row r="1808">
          <cell r="A1808" t="str">
            <v>Other Assault on Prisoner</v>
          </cell>
        </row>
        <row r="1809">
          <cell r="A1809" t="str">
            <v>Other Assault on Staff</v>
          </cell>
        </row>
        <row r="1810">
          <cell r="A1810" t="str">
            <v>Other Assault on Staff</v>
          </cell>
        </row>
        <row r="1811">
          <cell r="A1811" t="str">
            <v>Other Assault on Staff</v>
          </cell>
        </row>
        <row r="1812">
          <cell r="A1812" t="str">
            <v>Other Assault on Staff</v>
          </cell>
        </row>
        <row r="1813">
          <cell r="A1813" t="str">
            <v>Other Assault on Prisoner</v>
          </cell>
        </row>
        <row r="1814">
          <cell r="A1814" t="str">
            <v>Other Assault on Prisoner</v>
          </cell>
        </row>
        <row r="1815">
          <cell r="A1815" t="str">
            <v>Other Assault on Prisoner</v>
          </cell>
        </row>
        <row r="1816">
          <cell r="A1816" t="str">
            <v>Other Assault on Prisoner</v>
          </cell>
        </row>
        <row r="1817">
          <cell r="A1817" t="str">
            <v>Other Assault on Prisoner</v>
          </cell>
        </row>
        <row r="1818">
          <cell r="A1818" t="str">
            <v>Other Assault on Staff</v>
          </cell>
        </row>
        <row r="1819">
          <cell r="A1819" t="str">
            <v>Self Harm - NO threat to life</v>
          </cell>
        </row>
        <row r="1820">
          <cell r="A1820" t="str">
            <v>Other Assault on Staff</v>
          </cell>
        </row>
        <row r="1821">
          <cell r="A1821" t="str">
            <v>Other Assault on Staff</v>
          </cell>
        </row>
        <row r="1822">
          <cell r="A1822" t="str">
            <v>Other Assault on Staff</v>
          </cell>
        </row>
        <row r="1823">
          <cell r="A1823" t="str">
            <v>Other Assault on Staff</v>
          </cell>
        </row>
        <row r="1824">
          <cell r="A1824" t="str">
            <v>Other Assault on Staff</v>
          </cell>
        </row>
        <row r="1825">
          <cell r="A1825" t="str">
            <v>Other Assault on Prisoner</v>
          </cell>
        </row>
        <row r="1826">
          <cell r="A1826" t="str">
            <v>Other Assault on Prisoner</v>
          </cell>
        </row>
        <row r="1827">
          <cell r="A1827" t="str">
            <v>Self Harm - NO threat to life</v>
          </cell>
        </row>
        <row r="1828">
          <cell r="A1828" t="str">
            <v>Other Assault on Staff</v>
          </cell>
        </row>
        <row r="1829">
          <cell r="A1829" t="str">
            <v>Self Harm - NO threat to life</v>
          </cell>
        </row>
        <row r="1830">
          <cell r="A1830" t="str">
            <v>Other Assault on Prisoner</v>
          </cell>
        </row>
        <row r="1831">
          <cell r="A1831" t="str">
            <v>Other Assault on Prisoner</v>
          </cell>
        </row>
        <row r="1832">
          <cell r="A1832" t="str">
            <v>Other Assault on Prisoner</v>
          </cell>
        </row>
        <row r="1833">
          <cell r="A1833" t="str">
            <v>Other Assault on Staff</v>
          </cell>
        </row>
        <row r="1834">
          <cell r="A1834" t="str">
            <v>Self Harm - NO threat to life</v>
          </cell>
        </row>
        <row r="1835">
          <cell r="A1835" t="str">
            <v>Self Harm - NO threat to life</v>
          </cell>
        </row>
        <row r="1836">
          <cell r="A1836" t="str">
            <v>Other Assault on Prisoner</v>
          </cell>
        </row>
        <row r="1837">
          <cell r="A1837" t="str">
            <v>Other Assault on Staff</v>
          </cell>
        </row>
        <row r="1838">
          <cell r="A1838" t="str">
            <v>Self Harm - NO threat to life</v>
          </cell>
        </row>
        <row r="1839">
          <cell r="A1839" t="str">
            <v>Other Assault on Prisoner</v>
          </cell>
        </row>
        <row r="1840">
          <cell r="A1840" t="str">
            <v>Other Assault on Prisoner</v>
          </cell>
        </row>
        <row r="1841">
          <cell r="A1841" t="str">
            <v>Other Assault on Prisoner</v>
          </cell>
        </row>
        <row r="1842">
          <cell r="A1842" t="str">
            <v>Other Assault on Prisoner</v>
          </cell>
        </row>
        <row r="1843">
          <cell r="A1843" t="str">
            <v>Other Assault on Prisoner</v>
          </cell>
        </row>
        <row r="1844">
          <cell r="A1844" t="str">
            <v>Self Harm - NO threat to life</v>
          </cell>
        </row>
        <row r="1845">
          <cell r="A1845" t="str">
            <v>Other Assault on Staff</v>
          </cell>
        </row>
        <row r="1846">
          <cell r="A1846" t="str">
            <v>Self Harm - NO threat to life</v>
          </cell>
        </row>
        <row r="1847">
          <cell r="A1847" t="str">
            <v>Other Assault on Prisoner</v>
          </cell>
        </row>
        <row r="1848">
          <cell r="A1848" t="str">
            <v>Other Assault on Prisoner</v>
          </cell>
        </row>
        <row r="1849">
          <cell r="A1849" t="str">
            <v>Other Assault on Staff</v>
          </cell>
        </row>
        <row r="1850">
          <cell r="A1850" t="str">
            <v>Other Assault on Prisoner</v>
          </cell>
        </row>
        <row r="1851">
          <cell r="A1851" t="str">
            <v>Other Assault on Prisoner</v>
          </cell>
        </row>
        <row r="1852">
          <cell r="A1852" t="str">
            <v>Other Assault on Staff</v>
          </cell>
        </row>
        <row r="1853">
          <cell r="A1853" t="str">
            <v>Other Assault on Prisoner</v>
          </cell>
        </row>
        <row r="1854">
          <cell r="A1854" t="str">
            <v>Other Assault on Staff</v>
          </cell>
        </row>
        <row r="1855">
          <cell r="A1855" t="str">
            <v>Other Assault on Staff</v>
          </cell>
        </row>
        <row r="1856">
          <cell r="A1856" t="str">
            <v>Self Harm - NO threat to life</v>
          </cell>
        </row>
        <row r="1857">
          <cell r="A1857" t="str">
            <v>Self Harm - NO threat to life</v>
          </cell>
        </row>
        <row r="1858">
          <cell r="A1858" t="str">
            <v>Other Assault on Prisoner</v>
          </cell>
        </row>
        <row r="1859">
          <cell r="A1859" t="str">
            <v>Other Assault on Staff</v>
          </cell>
        </row>
        <row r="1860">
          <cell r="A1860" t="str">
            <v>Other Assault on Prisoner</v>
          </cell>
        </row>
        <row r="1861">
          <cell r="A1861" t="str">
            <v>Self Harm - NO threat to life</v>
          </cell>
        </row>
        <row r="1862">
          <cell r="A1862" t="str">
            <v>Other Assault on Prisoner</v>
          </cell>
        </row>
        <row r="1863">
          <cell r="A1863" t="str">
            <v>Other Assault on Staff</v>
          </cell>
        </row>
        <row r="1864">
          <cell r="A1864" t="str">
            <v>Other Assault on Staff</v>
          </cell>
        </row>
        <row r="1865">
          <cell r="A1865" t="str">
            <v>Self Harm - NO threat to life</v>
          </cell>
        </row>
        <row r="1866">
          <cell r="A1866" t="str">
            <v>Other Assault on Prisoner</v>
          </cell>
        </row>
        <row r="1867">
          <cell r="A1867" t="str">
            <v>Other Assault on Prisoner</v>
          </cell>
        </row>
        <row r="1868">
          <cell r="A1868" t="str">
            <v>Other Assault on Prisoner</v>
          </cell>
        </row>
        <row r="1869">
          <cell r="A1869" t="str">
            <v>Other Assault on Prisoner</v>
          </cell>
        </row>
        <row r="1870">
          <cell r="A1870" t="str">
            <v>Other Assault on Prisoner</v>
          </cell>
        </row>
        <row r="1871">
          <cell r="A1871" t="str">
            <v>Other Assault on Prisoner</v>
          </cell>
        </row>
        <row r="1872">
          <cell r="A1872" t="str">
            <v>Other Assault on Staff</v>
          </cell>
        </row>
        <row r="1873">
          <cell r="A1873" t="str">
            <v>Self Harm - NO threat to life</v>
          </cell>
        </row>
        <row r="1874">
          <cell r="A1874" t="str">
            <v>Self Harm - NO threat to life</v>
          </cell>
        </row>
        <row r="1875">
          <cell r="A1875" t="str">
            <v>Other Assault on Staff</v>
          </cell>
        </row>
        <row r="1876">
          <cell r="A1876" t="str">
            <v>Other Assault on Prisoner</v>
          </cell>
        </row>
        <row r="1877">
          <cell r="A1877" t="str">
            <v>Other Assault on Prisoner</v>
          </cell>
        </row>
        <row r="1878">
          <cell r="A1878" t="str">
            <v>Other Assault on Prisoner</v>
          </cell>
        </row>
        <row r="1879">
          <cell r="A1879" t="str">
            <v>Other Assault on Prisoner</v>
          </cell>
        </row>
        <row r="1880">
          <cell r="A1880" t="str">
            <v>Self Harm - NO threat to life</v>
          </cell>
        </row>
        <row r="1881">
          <cell r="A1881" t="str">
            <v>Other Assault on Prisoner</v>
          </cell>
        </row>
        <row r="1882">
          <cell r="A1882" t="str">
            <v>Other Assault on Staff</v>
          </cell>
        </row>
        <row r="1883">
          <cell r="A1883" t="str">
            <v>Other Assault on Staff</v>
          </cell>
        </row>
        <row r="1884">
          <cell r="A1884" t="str">
            <v>Self Harm - NO threat to life</v>
          </cell>
        </row>
        <row r="1885">
          <cell r="A1885" t="str">
            <v>Other Assault on Prisoner</v>
          </cell>
        </row>
        <row r="1886">
          <cell r="A1886" t="str">
            <v>Other Assault on Prisoner</v>
          </cell>
        </row>
        <row r="1887">
          <cell r="A1887" t="str">
            <v>Other Assault on Prisoner</v>
          </cell>
        </row>
        <row r="1888">
          <cell r="A1888" t="str">
            <v>Self Harm - NO threat to life</v>
          </cell>
        </row>
        <row r="1889">
          <cell r="A1889" t="str">
            <v>Other Assault on Prisoner</v>
          </cell>
        </row>
        <row r="1890">
          <cell r="A1890" t="str">
            <v>Other Assault on Prisoner</v>
          </cell>
        </row>
        <row r="1891">
          <cell r="A1891" t="str">
            <v>Other Assault on Staff</v>
          </cell>
        </row>
        <row r="1892">
          <cell r="A1892" t="str">
            <v>Other Assault on Staff</v>
          </cell>
        </row>
        <row r="1893">
          <cell r="A1893" t="str">
            <v>Other Assault on Prisoner</v>
          </cell>
        </row>
        <row r="1894">
          <cell r="A1894" t="str">
            <v>Other Assault on Prisoner</v>
          </cell>
        </row>
        <row r="1895">
          <cell r="A1895" t="str">
            <v>Other Assault on Prisoner</v>
          </cell>
        </row>
        <row r="1896">
          <cell r="A1896" t="str">
            <v>Other Assault on Staff</v>
          </cell>
        </row>
        <row r="1897">
          <cell r="A1897" t="str">
            <v>Other Assault on Prisoner</v>
          </cell>
        </row>
        <row r="1898">
          <cell r="A1898" t="str">
            <v>Other Assault on Prisoner</v>
          </cell>
        </row>
        <row r="1899">
          <cell r="A1899" t="str">
            <v>Other Assault on Staff</v>
          </cell>
        </row>
        <row r="1900">
          <cell r="A1900" t="str">
            <v>Other Assault on Staff</v>
          </cell>
        </row>
        <row r="1901">
          <cell r="A1901" t="str">
            <v>Other Assault on Prisoner</v>
          </cell>
        </row>
        <row r="1902">
          <cell r="A1902" t="str">
            <v>Other Assault on Staff</v>
          </cell>
        </row>
        <row r="1903">
          <cell r="A1903" t="str">
            <v>Other Assault on Prisoner</v>
          </cell>
        </row>
        <row r="1904">
          <cell r="A1904" t="str">
            <v>Other Assault on Staff</v>
          </cell>
        </row>
        <row r="1905">
          <cell r="A1905" t="str">
            <v>Other Assault on Prisoner</v>
          </cell>
        </row>
        <row r="1906">
          <cell r="A1906" t="str">
            <v>Other Assault on Prisoner</v>
          </cell>
        </row>
        <row r="1907">
          <cell r="A1907" t="str">
            <v>Other Assault on Staff</v>
          </cell>
        </row>
        <row r="1908">
          <cell r="A1908" t="str">
            <v>Other Assault on Prisoner</v>
          </cell>
        </row>
        <row r="1909">
          <cell r="A1909" t="str">
            <v>Other Assault on Prisoner</v>
          </cell>
        </row>
        <row r="1910">
          <cell r="A1910" t="str">
            <v>Other Assault on Prisoner</v>
          </cell>
        </row>
        <row r="1911">
          <cell r="A1911" t="str">
            <v>Other Assault on Prisoner</v>
          </cell>
        </row>
        <row r="1912">
          <cell r="A1912" t="str">
            <v>Other Assault on Prisoner</v>
          </cell>
        </row>
        <row r="1913">
          <cell r="A1913" t="str">
            <v>Other Assault on Staff</v>
          </cell>
        </row>
        <row r="1914">
          <cell r="A1914" t="str">
            <v>Other Assault on Prisoner</v>
          </cell>
        </row>
        <row r="1915">
          <cell r="A1915" t="str">
            <v>Other Assault on Prisoner</v>
          </cell>
        </row>
        <row r="1916">
          <cell r="A1916" t="str">
            <v>Other Assault on Staff</v>
          </cell>
        </row>
        <row r="1917">
          <cell r="A1917" t="str">
            <v>Other Assault on Prisoner</v>
          </cell>
        </row>
        <row r="1918">
          <cell r="A1918" t="str">
            <v>Self Harm - NO threat to life</v>
          </cell>
        </row>
        <row r="1919">
          <cell r="A1919" t="str">
            <v>Self Harm - NO threat to life</v>
          </cell>
        </row>
        <row r="1920">
          <cell r="A1920" t="str">
            <v>Other Assault on Staff</v>
          </cell>
        </row>
        <row r="1921">
          <cell r="A1921" t="str">
            <v>Other Assault on Prisoner</v>
          </cell>
        </row>
        <row r="1922">
          <cell r="A1922" t="str">
            <v>Other Assault on Staff</v>
          </cell>
        </row>
        <row r="1923">
          <cell r="A1923" t="str">
            <v>Other Assault on Prisoner</v>
          </cell>
        </row>
        <row r="1924">
          <cell r="A1924" t="str">
            <v>Other Assault on Prisoner</v>
          </cell>
        </row>
        <row r="1925">
          <cell r="A1925" t="str">
            <v>Other Assault on Prisoner</v>
          </cell>
        </row>
        <row r="1926">
          <cell r="A1926" t="str">
            <v>Other Assault on Prisoner</v>
          </cell>
        </row>
        <row r="1927">
          <cell r="A1927" t="str">
            <v>Other Assault on Staff</v>
          </cell>
        </row>
        <row r="1928">
          <cell r="A1928" t="str">
            <v>Other Assault on Prisoner</v>
          </cell>
        </row>
        <row r="1929">
          <cell r="A1929" t="str">
            <v>Other Assault on Prisoner</v>
          </cell>
        </row>
        <row r="1930">
          <cell r="A1930" t="str">
            <v>Other Assault on Prisoner</v>
          </cell>
        </row>
        <row r="1931">
          <cell r="A1931" t="str">
            <v>Self Harm - NO threat to life</v>
          </cell>
        </row>
        <row r="1932">
          <cell r="A1932" t="str">
            <v>Other Assault on Staff</v>
          </cell>
        </row>
        <row r="1933">
          <cell r="A1933" t="str">
            <v>Other Assault on Prisoner</v>
          </cell>
        </row>
        <row r="1934">
          <cell r="A1934" t="str">
            <v>Other Assault on Prisoner</v>
          </cell>
        </row>
        <row r="1935">
          <cell r="A1935" t="str">
            <v>Other Assault on Staff</v>
          </cell>
        </row>
        <row r="1936">
          <cell r="A1936" t="str">
            <v>Self Harm - NO threat to life</v>
          </cell>
        </row>
        <row r="1937">
          <cell r="A1937" t="str">
            <v>Other Assault on Staff</v>
          </cell>
        </row>
        <row r="1938">
          <cell r="A1938" t="str">
            <v>Other Assault on Staff</v>
          </cell>
        </row>
        <row r="1939">
          <cell r="A1939" t="str">
            <v>Other Assault on Staff</v>
          </cell>
        </row>
        <row r="1940">
          <cell r="A1940" t="str">
            <v>Other Assault on Staff</v>
          </cell>
        </row>
        <row r="1941">
          <cell r="A1941" t="str">
            <v>Other Assault on Prisoner</v>
          </cell>
        </row>
        <row r="1942">
          <cell r="A1942" t="str">
            <v>Other Assault on Staff</v>
          </cell>
        </row>
        <row r="1943">
          <cell r="A1943" t="str">
            <v>Self Harm - NO threat to life</v>
          </cell>
        </row>
        <row r="1944">
          <cell r="A1944" t="str">
            <v>Self Harm - NO threat to life</v>
          </cell>
        </row>
        <row r="1945">
          <cell r="A1945" t="str">
            <v>Self Harm - NO threat to life</v>
          </cell>
        </row>
        <row r="1946">
          <cell r="A1946" t="str">
            <v>Other Assault on Prisoner</v>
          </cell>
        </row>
        <row r="1947">
          <cell r="A1947" t="str">
            <v>Other Assault on Staff</v>
          </cell>
        </row>
        <row r="1948">
          <cell r="A1948" t="str">
            <v>Other Assault on Prisoner</v>
          </cell>
        </row>
        <row r="1949">
          <cell r="A1949" t="str">
            <v>Self Harm - NO threat to life</v>
          </cell>
        </row>
        <row r="1950">
          <cell r="A1950" t="str">
            <v>Other Assault on Staff</v>
          </cell>
        </row>
        <row r="1951">
          <cell r="A1951" t="str">
            <v>Other Assault on Prisoner</v>
          </cell>
        </row>
        <row r="1952">
          <cell r="A1952" t="str">
            <v>Other Assault on Prisoner</v>
          </cell>
        </row>
        <row r="1953">
          <cell r="A1953" t="str">
            <v>Other Assault on Staff</v>
          </cell>
        </row>
        <row r="1954">
          <cell r="A1954" t="str">
            <v>Other Assault on Prisoner</v>
          </cell>
        </row>
        <row r="1955">
          <cell r="A1955" t="str">
            <v>Other Assault on Prisoner</v>
          </cell>
        </row>
        <row r="1956">
          <cell r="A1956" t="str">
            <v>Other Assault on Prisoner</v>
          </cell>
        </row>
        <row r="1957">
          <cell r="A1957" t="str">
            <v>Other Assault on Prisoner</v>
          </cell>
        </row>
        <row r="1958">
          <cell r="A1958" t="str">
            <v>Other Assault on Staff</v>
          </cell>
        </row>
        <row r="1959">
          <cell r="A1959" t="str">
            <v>Other Assault on Staff</v>
          </cell>
        </row>
        <row r="1960">
          <cell r="A1960" t="str">
            <v>Other Assault on Prisoner</v>
          </cell>
        </row>
        <row r="1961">
          <cell r="A1961" t="str">
            <v>Other Assault on Prisoner</v>
          </cell>
        </row>
        <row r="1962">
          <cell r="A1962" t="str">
            <v>Other Assault on Prisoner</v>
          </cell>
        </row>
        <row r="1963">
          <cell r="A1963" t="str">
            <v>Other Assault on Staff</v>
          </cell>
        </row>
        <row r="1964">
          <cell r="A1964" t="str">
            <v>Other Assault on Prisoner</v>
          </cell>
        </row>
        <row r="1965">
          <cell r="A1965" t="str">
            <v>Other Assault on Prisoner</v>
          </cell>
        </row>
        <row r="1966">
          <cell r="A1966" t="str">
            <v>Other Assault on Staff</v>
          </cell>
        </row>
        <row r="1967">
          <cell r="A1967" t="str">
            <v>Self Harm - NO threat to life</v>
          </cell>
        </row>
        <row r="1968">
          <cell r="A1968" t="str">
            <v>Other Assault on Staff</v>
          </cell>
        </row>
        <row r="1969">
          <cell r="A1969" t="str">
            <v>Other Assault on Staff</v>
          </cell>
        </row>
        <row r="1970">
          <cell r="A1970" t="str">
            <v>Other Assault on Staff</v>
          </cell>
        </row>
        <row r="1971">
          <cell r="A1971" t="str">
            <v>Self Harm - NO threat to life</v>
          </cell>
        </row>
        <row r="1972">
          <cell r="A1972" t="str">
            <v>Other Assault on Prisoner</v>
          </cell>
        </row>
        <row r="1973">
          <cell r="A1973" t="str">
            <v>Other Assault on Staff</v>
          </cell>
        </row>
        <row r="1974">
          <cell r="A1974" t="str">
            <v>Other Assault on Prisoner</v>
          </cell>
        </row>
        <row r="1975">
          <cell r="A1975" t="str">
            <v>Other Assault on Staff</v>
          </cell>
        </row>
        <row r="1976">
          <cell r="A1976" t="str">
            <v>Other Assault on Prisoner</v>
          </cell>
        </row>
        <row r="1977">
          <cell r="A1977" t="str">
            <v>Other Assault on Prisoner</v>
          </cell>
        </row>
        <row r="1978">
          <cell r="A1978" t="str">
            <v>Other Assault on Staff</v>
          </cell>
        </row>
        <row r="1979">
          <cell r="A1979" t="str">
            <v>Other Assault on Staff</v>
          </cell>
        </row>
        <row r="1980">
          <cell r="A1980" t="str">
            <v>Self Harm - NO threat to life</v>
          </cell>
        </row>
        <row r="1981">
          <cell r="A1981" t="str">
            <v>Other Assault on Prisoner</v>
          </cell>
        </row>
        <row r="1982">
          <cell r="A1982" t="str">
            <v>Other Assault on Staff</v>
          </cell>
        </row>
        <row r="1983">
          <cell r="A1983" t="str">
            <v>Other Assault on Prisoner</v>
          </cell>
        </row>
        <row r="1984">
          <cell r="A1984" t="str">
            <v>Other Assault on Staff</v>
          </cell>
        </row>
        <row r="1985">
          <cell r="A1985" t="str">
            <v>Self Harm - NO threat to life</v>
          </cell>
        </row>
        <row r="1986">
          <cell r="A1986" t="str">
            <v>Other Assault on Staff</v>
          </cell>
        </row>
        <row r="1987">
          <cell r="A1987" t="str">
            <v>Self Harm - NO threat to life</v>
          </cell>
        </row>
        <row r="1988">
          <cell r="A1988" t="str">
            <v>Other Assault on Staff</v>
          </cell>
        </row>
        <row r="1989">
          <cell r="A1989" t="str">
            <v>Self Harm - NO threat to life</v>
          </cell>
        </row>
        <row r="1990">
          <cell r="A1990" t="str">
            <v>Other Assault on Prisoner</v>
          </cell>
        </row>
        <row r="1991">
          <cell r="A1991" t="str">
            <v>Other Assault on Prisoner</v>
          </cell>
        </row>
        <row r="1992">
          <cell r="A1992" t="str">
            <v>Other Assault on Prisoner</v>
          </cell>
        </row>
        <row r="1993">
          <cell r="A1993" t="str">
            <v>Other Assault on Prisoner</v>
          </cell>
        </row>
        <row r="1994">
          <cell r="A1994" t="str">
            <v>Other Assault on Staff</v>
          </cell>
        </row>
        <row r="1995">
          <cell r="A1995" t="str">
            <v>Self Harm - NO threat to life</v>
          </cell>
        </row>
        <row r="1996">
          <cell r="A1996" t="str">
            <v>Other Assault on Prisoner</v>
          </cell>
        </row>
        <row r="1997">
          <cell r="A1997" t="str">
            <v>Other Assault on Prisoner</v>
          </cell>
        </row>
        <row r="1998">
          <cell r="A1998" t="str">
            <v>Other Assault on Prisoner</v>
          </cell>
        </row>
        <row r="1999">
          <cell r="A1999" t="str">
            <v>Other Assault on Prisoner</v>
          </cell>
        </row>
        <row r="2000">
          <cell r="A2000" t="str">
            <v>Self Harm - NO threat to life</v>
          </cell>
        </row>
        <row r="2001">
          <cell r="A2001" t="str">
            <v>Other Assault on Prisoner</v>
          </cell>
        </row>
        <row r="2002">
          <cell r="A2002" t="str">
            <v>Other Assault on Prisoner</v>
          </cell>
        </row>
        <row r="2003">
          <cell r="A2003" t="str">
            <v>Other Assault on Staff</v>
          </cell>
        </row>
        <row r="2004">
          <cell r="A2004" t="str">
            <v>Other Assault on Staff</v>
          </cell>
        </row>
        <row r="2005">
          <cell r="A2005" t="str">
            <v>Other Assault on Prisoner</v>
          </cell>
        </row>
        <row r="2006">
          <cell r="A2006" t="str">
            <v>Other Assault on Prisoner</v>
          </cell>
        </row>
        <row r="2007">
          <cell r="A2007" t="str">
            <v>Other Assault on Prisoner</v>
          </cell>
        </row>
        <row r="2008">
          <cell r="A2008" t="str">
            <v>Other Assault on Prisoner</v>
          </cell>
        </row>
        <row r="2009">
          <cell r="A2009" t="str">
            <v>Other Assault on Prisoner</v>
          </cell>
        </row>
        <row r="2010">
          <cell r="A2010" t="str">
            <v>Self Harm - NO threat to life</v>
          </cell>
        </row>
        <row r="2011">
          <cell r="A2011" t="str">
            <v>Other Assault on Prisoner</v>
          </cell>
        </row>
        <row r="2012">
          <cell r="A2012" t="str">
            <v>Other Assault on Prisoner</v>
          </cell>
        </row>
        <row r="2013">
          <cell r="A2013" t="str">
            <v>Other Assault on Prisoner</v>
          </cell>
        </row>
        <row r="2014">
          <cell r="A2014" t="str">
            <v>Other Assault on Prisoner</v>
          </cell>
        </row>
        <row r="2015">
          <cell r="A2015" t="str">
            <v>Other Assault on Prisoner</v>
          </cell>
        </row>
        <row r="2016">
          <cell r="A2016" t="str">
            <v>Other Assault on Prisoner</v>
          </cell>
        </row>
        <row r="2017">
          <cell r="A2017" t="str">
            <v>Other Assault on Staff</v>
          </cell>
        </row>
        <row r="2018">
          <cell r="A2018" t="str">
            <v>Other Assault on Prisoner</v>
          </cell>
        </row>
        <row r="2019">
          <cell r="A2019" t="str">
            <v>Self Harm - NO threat to life</v>
          </cell>
        </row>
        <row r="2020">
          <cell r="A2020" t="str">
            <v>Other Assault on Staff</v>
          </cell>
        </row>
        <row r="2021">
          <cell r="A2021" t="str">
            <v>Other Assault on Staff</v>
          </cell>
        </row>
        <row r="2022">
          <cell r="A2022" t="str">
            <v>Other Assault on Staff</v>
          </cell>
        </row>
        <row r="2023">
          <cell r="A2023" t="str">
            <v>Other Assault on Prisoner</v>
          </cell>
        </row>
        <row r="2024">
          <cell r="A2024" t="str">
            <v>Other Assault on Staff</v>
          </cell>
        </row>
        <row r="2025">
          <cell r="A2025" t="str">
            <v>Other Assault on Prisoner</v>
          </cell>
        </row>
        <row r="2026">
          <cell r="A2026" t="str">
            <v>Other Assault on Staff</v>
          </cell>
        </row>
        <row r="2027">
          <cell r="A2027" t="str">
            <v>Self Harm - NO threat to life</v>
          </cell>
        </row>
        <row r="2028">
          <cell r="A2028" t="str">
            <v>Other Assault on Prisoner</v>
          </cell>
        </row>
        <row r="2029">
          <cell r="A2029" t="str">
            <v>Other Assault on Staff</v>
          </cell>
        </row>
        <row r="2030">
          <cell r="A2030" t="str">
            <v>Self Harm - NO threat to life</v>
          </cell>
        </row>
        <row r="2031">
          <cell r="A2031" t="str">
            <v>Self Harm - NO threat to life</v>
          </cell>
        </row>
        <row r="2032">
          <cell r="A2032" t="str">
            <v>Other Assault on Prisoner</v>
          </cell>
        </row>
        <row r="2033">
          <cell r="A2033" t="str">
            <v>Other Assault on Prisoner</v>
          </cell>
        </row>
        <row r="2034">
          <cell r="A2034" t="str">
            <v>Other Assault on Prisoner</v>
          </cell>
        </row>
        <row r="2035">
          <cell r="A2035" t="str">
            <v>Other Assault on Staff</v>
          </cell>
        </row>
        <row r="2036">
          <cell r="A2036" t="str">
            <v>Other Assault on Prisoner</v>
          </cell>
        </row>
        <row r="2037">
          <cell r="A2037" t="str">
            <v>Other Assault on Prisoner</v>
          </cell>
        </row>
        <row r="2038">
          <cell r="A2038" t="str">
            <v>Self Harm - NO threat to life</v>
          </cell>
        </row>
        <row r="2039">
          <cell r="A2039" t="str">
            <v>Self Harm - NO threat to life</v>
          </cell>
        </row>
        <row r="2040">
          <cell r="A2040" t="str">
            <v>Other Assault on Prisoner</v>
          </cell>
        </row>
        <row r="2041">
          <cell r="A2041" t="str">
            <v>Other Assault on Prisoner</v>
          </cell>
        </row>
        <row r="2042">
          <cell r="A2042" t="str">
            <v>Self Harm - NO threat to life</v>
          </cell>
        </row>
        <row r="2043">
          <cell r="A2043" t="str">
            <v>Other Assault on Prisoner</v>
          </cell>
        </row>
        <row r="2044">
          <cell r="A2044" t="str">
            <v>Other Assault on Staff</v>
          </cell>
        </row>
        <row r="2045">
          <cell r="A2045" t="str">
            <v>Self Harm - NO threat to life</v>
          </cell>
        </row>
        <row r="2046">
          <cell r="A2046" t="str">
            <v>Other Assault on Staff</v>
          </cell>
        </row>
        <row r="2047">
          <cell r="A2047" t="str">
            <v>Other Assault on Prisoner</v>
          </cell>
        </row>
        <row r="2048">
          <cell r="A2048" t="str">
            <v>Other Assault on Staff</v>
          </cell>
        </row>
        <row r="2049">
          <cell r="A2049" t="str">
            <v>Self Harm - NO threat to life</v>
          </cell>
        </row>
        <row r="2050">
          <cell r="A2050" t="str">
            <v>Other Assault on Staff</v>
          </cell>
        </row>
        <row r="2051">
          <cell r="A2051" t="str">
            <v>Other Assault on Prisoner</v>
          </cell>
        </row>
        <row r="2052">
          <cell r="A2052" t="str">
            <v>Other Assault on Prisoner</v>
          </cell>
        </row>
        <row r="2053">
          <cell r="A2053" t="str">
            <v>Other Assault on Staff</v>
          </cell>
        </row>
        <row r="2054">
          <cell r="A2054" t="str">
            <v>Other Assault on Prisoner</v>
          </cell>
        </row>
        <row r="2055">
          <cell r="A2055" t="str">
            <v>Self Harm - NO threat to life</v>
          </cell>
        </row>
        <row r="2056">
          <cell r="A2056" t="str">
            <v>Other Assault on Staff</v>
          </cell>
        </row>
        <row r="2057">
          <cell r="A2057" t="str">
            <v>Other Assault on Prisoner</v>
          </cell>
        </row>
        <row r="2058">
          <cell r="A2058" t="str">
            <v>Other Assault on Staff</v>
          </cell>
        </row>
        <row r="2059">
          <cell r="A2059" t="str">
            <v>Other Assault on Staff</v>
          </cell>
        </row>
        <row r="2060">
          <cell r="A2060" t="str">
            <v>Other Assault on Prisoner</v>
          </cell>
        </row>
        <row r="2061">
          <cell r="A2061" t="str">
            <v>Other Assault on Prisoner</v>
          </cell>
        </row>
        <row r="2062">
          <cell r="A2062" t="str">
            <v>Other Assault on Prisoner</v>
          </cell>
        </row>
        <row r="2063">
          <cell r="A2063" t="str">
            <v>Other Assault on Prisoner</v>
          </cell>
        </row>
        <row r="2064">
          <cell r="A2064" t="str">
            <v>Self Harm - NO threat to life</v>
          </cell>
        </row>
        <row r="2065">
          <cell r="A2065" t="str">
            <v>Self Harm - NO threat to life</v>
          </cell>
        </row>
        <row r="2066">
          <cell r="A2066" t="str">
            <v>Other Assault on Prisoner</v>
          </cell>
        </row>
        <row r="2067">
          <cell r="A2067" t="str">
            <v>Other Assault on Prisoner</v>
          </cell>
        </row>
        <row r="2068">
          <cell r="A2068" t="str">
            <v>Self Harm - NO threat to life</v>
          </cell>
        </row>
        <row r="2069">
          <cell r="A2069" t="str">
            <v>Other Assault on Prisoner</v>
          </cell>
        </row>
        <row r="2070">
          <cell r="A2070" t="str">
            <v>Other Assault on Staff</v>
          </cell>
        </row>
        <row r="2071">
          <cell r="A2071" t="str">
            <v>Other Assault on Prisoner</v>
          </cell>
        </row>
        <row r="2072">
          <cell r="A2072" t="str">
            <v>Self Harm - NO threat to life</v>
          </cell>
        </row>
        <row r="2073">
          <cell r="A2073" t="str">
            <v>Other Assault on Staff</v>
          </cell>
        </row>
        <row r="2074">
          <cell r="A2074" t="str">
            <v>Other Assault on Prisoner</v>
          </cell>
        </row>
        <row r="2075">
          <cell r="A2075" t="str">
            <v>Other Assault on Prisoner</v>
          </cell>
        </row>
        <row r="2076">
          <cell r="A2076" t="str">
            <v>Self Harm - NO threat to life</v>
          </cell>
        </row>
        <row r="2077">
          <cell r="A2077" t="str">
            <v>Other Assault on Staff</v>
          </cell>
        </row>
        <row r="2078">
          <cell r="A2078" t="str">
            <v>Self Harm - NO threat to life</v>
          </cell>
        </row>
        <row r="2079">
          <cell r="A2079" t="str">
            <v>Other Assault on Prisoner</v>
          </cell>
        </row>
        <row r="2080">
          <cell r="A2080" t="str">
            <v>Other Assault on Prisoner</v>
          </cell>
        </row>
        <row r="2081">
          <cell r="A2081" t="str">
            <v>Other Assault on Staff</v>
          </cell>
        </row>
        <row r="2082">
          <cell r="A2082" t="str">
            <v>Self Harm - NO threat to life</v>
          </cell>
        </row>
        <row r="2083">
          <cell r="A2083" t="str">
            <v>Other Assault on Staff</v>
          </cell>
        </row>
        <row r="2084">
          <cell r="A2084" t="str">
            <v>Self Harm - NO threat to life</v>
          </cell>
        </row>
        <row r="2085">
          <cell r="A2085" t="str">
            <v>Other Assault on Prisoner</v>
          </cell>
        </row>
        <row r="2086">
          <cell r="A2086" t="str">
            <v>Other Assault on Staff</v>
          </cell>
        </row>
        <row r="2087">
          <cell r="A2087" t="str">
            <v>Other Assault on Prisoner</v>
          </cell>
        </row>
        <row r="2088">
          <cell r="A2088" t="str">
            <v>Other Assault on Prisoner</v>
          </cell>
        </row>
        <row r="2089">
          <cell r="A2089" t="str">
            <v>Other Assault on Prisoner</v>
          </cell>
        </row>
        <row r="2090">
          <cell r="A2090" t="str">
            <v>Other Assault on Prisoner</v>
          </cell>
        </row>
        <row r="2091">
          <cell r="A2091" t="str">
            <v>Other Assault on Prisoner</v>
          </cell>
        </row>
        <row r="2092">
          <cell r="A2092" t="str">
            <v>Other Assault on Prisoner</v>
          </cell>
        </row>
        <row r="2093">
          <cell r="A2093" t="str">
            <v>Other Assault on Prisoner</v>
          </cell>
        </row>
        <row r="2094">
          <cell r="A2094" t="str">
            <v>Self Harm - NO threat to life</v>
          </cell>
        </row>
        <row r="2095">
          <cell r="A2095" t="str">
            <v>Other Assault on Prisoner</v>
          </cell>
        </row>
        <row r="2096">
          <cell r="A2096" t="str">
            <v>Other Assault on Staff</v>
          </cell>
        </row>
        <row r="2097">
          <cell r="A2097" t="str">
            <v>Other Assault on Prisoner</v>
          </cell>
        </row>
        <row r="2098">
          <cell r="A2098" t="str">
            <v>Other Assault on Staff</v>
          </cell>
        </row>
        <row r="2099">
          <cell r="A2099" t="str">
            <v>Other Assault on Staff</v>
          </cell>
        </row>
        <row r="2100">
          <cell r="A2100" t="str">
            <v>Self Harm - NO threat to life</v>
          </cell>
        </row>
        <row r="2101">
          <cell r="A2101" t="str">
            <v>Other Assault on Prisoner</v>
          </cell>
        </row>
        <row r="2102">
          <cell r="A2102" t="str">
            <v>Other Assault on Prisoner</v>
          </cell>
        </row>
        <row r="2103">
          <cell r="A2103" t="str">
            <v>Other Assault on Prisoner</v>
          </cell>
        </row>
        <row r="2104">
          <cell r="A2104" t="str">
            <v>Other Assault on Prisoner</v>
          </cell>
        </row>
        <row r="2105">
          <cell r="A2105" t="str">
            <v>Other Assault on Prisoner</v>
          </cell>
        </row>
        <row r="2106">
          <cell r="A2106" t="str">
            <v>Other Assault on Staff</v>
          </cell>
        </row>
        <row r="2107">
          <cell r="A2107" t="str">
            <v>Other Assault on Staff</v>
          </cell>
        </row>
        <row r="2108">
          <cell r="A2108" t="str">
            <v>Other Assault on Prisoner</v>
          </cell>
        </row>
        <row r="2109">
          <cell r="A2109" t="str">
            <v>Other Assault on Staff</v>
          </cell>
        </row>
        <row r="2110">
          <cell r="A2110" t="str">
            <v>Other Assault on Prisoner</v>
          </cell>
        </row>
        <row r="2111">
          <cell r="A2111" t="str">
            <v>Other Assault on Staff</v>
          </cell>
        </row>
        <row r="2112">
          <cell r="A2112" t="str">
            <v>Self Harm - NO threat to life</v>
          </cell>
        </row>
        <row r="2113">
          <cell r="A2113" t="str">
            <v>Self Harm - NO threat to life</v>
          </cell>
        </row>
        <row r="2114">
          <cell r="A2114" t="str">
            <v>Other Assault on Prisoner</v>
          </cell>
        </row>
        <row r="2115">
          <cell r="A2115" t="str">
            <v>Other Assault on Prisoner</v>
          </cell>
        </row>
        <row r="2116">
          <cell r="A2116" t="str">
            <v>Other Assault on Prisoner</v>
          </cell>
        </row>
        <row r="2117">
          <cell r="A2117" t="str">
            <v>Other Assault on Prisoner</v>
          </cell>
        </row>
        <row r="2118">
          <cell r="A2118" t="str">
            <v>Other Assault on Prisoner</v>
          </cell>
        </row>
        <row r="2119">
          <cell r="A2119" t="str">
            <v>Other Assault on Prisoner</v>
          </cell>
        </row>
        <row r="2120">
          <cell r="A2120" t="str">
            <v>Other Assault on Staff</v>
          </cell>
        </row>
        <row r="2121">
          <cell r="A2121" t="str">
            <v>Other Assault on Staff</v>
          </cell>
        </row>
        <row r="2122">
          <cell r="A2122" t="str">
            <v>Self Harm - NO threat to life</v>
          </cell>
        </row>
        <row r="2123">
          <cell r="A2123" t="str">
            <v>Other Assault on Staff</v>
          </cell>
        </row>
        <row r="2124">
          <cell r="A2124" t="str">
            <v>Other Assault on Prisoner</v>
          </cell>
        </row>
        <row r="2125">
          <cell r="A2125" t="str">
            <v>Self Harm - NO threat to life</v>
          </cell>
        </row>
        <row r="2126">
          <cell r="A2126" t="str">
            <v>Other Assault on Staff</v>
          </cell>
        </row>
        <row r="2127">
          <cell r="A2127" t="str">
            <v>Other Assault on Staff</v>
          </cell>
        </row>
        <row r="2128">
          <cell r="A2128" t="str">
            <v>Other Assault on Staff</v>
          </cell>
        </row>
        <row r="2129">
          <cell r="A2129" t="str">
            <v>Other Assault on Staff</v>
          </cell>
        </row>
        <row r="2130">
          <cell r="A2130" t="str">
            <v>Other Assault on Staff</v>
          </cell>
        </row>
        <row r="2131">
          <cell r="A2131" t="str">
            <v>Other Assault on Staff</v>
          </cell>
        </row>
        <row r="2132">
          <cell r="A2132" t="str">
            <v>Other Assault on Staff</v>
          </cell>
        </row>
        <row r="2133">
          <cell r="A2133" t="str">
            <v>Other Assault on Prisoner</v>
          </cell>
        </row>
        <row r="2134">
          <cell r="A2134" t="str">
            <v>Other Assault on Prisoner</v>
          </cell>
        </row>
        <row r="2135">
          <cell r="A2135" t="str">
            <v>Other Assault on Staff</v>
          </cell>
        </row>
        <row r="2136">
          <cell r="A2136" t="str">
            <v>Other Assault on Staff</v>
          </cell>
        </row>
        <row r="2137">
          <cell r="A2137" t="str">
            <v>Other Assault on Staff</v>
          </cell>
        </row>
        <row r="2138">
          <cell r="A2138" t="str">
            <v>Other Assault on Prisoner</v>
          </cell>
        </row>
        <row r="2139">
          <cell r="A2139" t="str">
            <v>Other Assault on Staff</v>
          </cell>
        </row>
        <row r="2140">
          <cell r="A2140" t="str">
            <v>Other Assault on Prisoner</v>
          </cell>
        </row>
        <row r="2141">
          <cell r="A2141" t="str">
            <v>Other Assault on Prisoner</v>
          </cell>
        </row>
        <row r="2142">
          <cell r="A2142" t="str">
            <v>Other Assault on Staff</v>
          </cell>
        </row>
        <row r="2143">
          <cell r="A2143" t="str">
            <v>Other Assault on Staff</v>
          </cell>
        </row>
        <row r="2144">
          <cell r="A2144" t="str">
            <v>Other Assault on Staff</v>
          </cell>
        </row>
        <row r="2145">
          <cell r="A2145" t="str">
            <v>Self Harm - NO threat to life</v>
          </cell>
        </row>
        <row r="2146">
          <cell r="A2146" t="str">
            <v>Other Assault on Prisoner</v>
          </cell>
        </row>
        <row r="2147">
          <cell r="A2147" t="str">
            <v>Other Assault on Staff</v>
          </cell>
        </row>
        <row r="2148">
          <cell r="A2148" t="str">
            <v>Other Assault on Prisoner</v>
          </cell>
        </row>
        <row r="2149">
          <cell r="A2149" t="str">
            <v>Other Assault on Prisoner</v>
          </cell>
        </row>
        <row r="2150">
          <cell r="A2150" t="str">
            <v>Other Assault on Staff</v>
          </cell>
        </row>
        <row r="2151">
          <cell r="A2151" t="str">
            <v>Other Assault on Prisoner</v>
          </cell>
        </row>
        <row r="2152">
          <cell r="A2152" t="str">
            <v>Self Harm - NO threat to life</v>
          </cell>
        </row>
        <row r="2153">
          <cell r="A2153" t="str">
            <v>Self Harm - NO threat to life</v>
          </cell>
        </row>
        <row r="2154">
          <cell r="A2154" t="str">
            <v>Other Assault on Prisoner</v>
          </cell>
        </row>
        <row r="2155">
          <cell r="A2155" t="str">
            <v>Other Assault on Prisoner</v>
          </cell>
        </row>
        <row r="2156">
          <cell r="A2156" t="str">
            <v>Other Assault on Staff</v>
          </cell>
        </row>
        <row r="2157">
          <cell r="A2157" t="str">
            <v>Self Harm - NO threat to life</v>
          </cell>
        </row>
        <row r="2158">
          <cell r="A2158" t="str">
            <v>Other Assault on Staff</v>
          </cell>
        </row>
        <row r="2159">
          <cell r="A2159" t="str">
            <v>Self Harm - NO threat to life</v>
          </cell>
        </row>
        <row r="2160">
          <cell r="A2160" t="str">
            <v>Other Assault on Prisoner</v>
          </cell>
        </row>
        <row r="2161">
          <cell r="A2161" t="str">
            <v>Other Assault on Staff</v>
          </cell>
        </row>
        <row r="2162">
          <cell r="A2162" t="str">
            <v>Other Assault on Prisoner</v>
          </cell>
        </row>
        <row r="2163">
          <cell r="A2163" t="str">
            <v>Other Assault on Staff</v>
          </cell>
        </row>
        <row r="2164">
          <cell r="A2164" t="str">
            <v>Other Assault on Staff</v>
          </cell>
        </row>
        <row r="2165">
          <cell r="A2165" t="str">
            <v>Other Assault on Prisoner</v>
          </cell>
        </row>
        <row r="2166">
          <cell r="A2166" t="str">
            <v>Other Assault on Staff</v>
          </cell>
        </row>
        <row r="2167">
          <cell r="A2167" t="str">
            <v>Other Assault on Prisoner</v>
          </cell>
        </row>
        <row r="2168">
          <cell r="A2168" t="str">
            <v>Other Assault on Prisoner</v>
          </cell>
        </row>
        <row r="2169">
          <cell r="A2169" t="str">
            <v>Other Assault on Staff</v>
          </cell>
        </row>
        <row r="2170">
          <cell r="A2170" t="str">
            <v>Self Harm - NO threat to life</v>
          </cell>
        </row>
        <row r="2171">
          <cell r="A2171" t="str">
            <v>Other Assault on Prisoner</v>
          </cell>
        </row>
        <row r="2172">
          <cell r="A2172" t="str">
            <v>Other Assault on Prisoner</v>
          </cell>
        </row>
        <row r="2173">
          <cell r="A2173" t="str">
            <v>Other Assault on Staff</v>
          </cell>
        </row>
        <row r="2174">
          <cell r="A2174" t="str">
            <v>Other Assault on Prisoner</v>
          </cell>
        </row>
        <row r="2175">
          <cell r="A2175" t="str">
            <v>Other Assault on Staff</v>
          </cell>
        </row>
        <row r="2176">
          <cell r="A2176" t="str">
            <v>Other Assault on Prisoner</v>
          </cell>
        </row>
        <row r="2177">
          <cell r="A2177" t="str">
            <v>Other Assault on Staff</v>
          </cell>
        </row>
        <row r="2178">
          <cell r="A2178" t="str">
            <v>Other Assault on Staff</v>
          </cell>
        </row>
        <row r="2179">
          <cell r="A2179" t="str">
            <v>Other Assault on Staff</v>
          </cell>
        </row>
        <row r="2180">
          <cell r="A2180" t="str">
            <v>Other Assault on Prisoner</v>
          </cell>
        </row>
        <row r="2181">
          <cell r="A2181" t="str">
            <v>Other Assault on Staff</v>
          </cell>
        </row>
        <row r="2182">
          <cell r="A2182" t="str">
            <v>Other Assault on Staff</v>
          </cell>
        </row>
        <row r="2183">
          <cell r="A2183" t="str">
            <v>Other Assault on Staff</v>
          </cell>
        </row>
        <row r="2184">
          <cell r="A2184" t="str">
            <v>Other Assault on Prisoner</v>
          </cell>
        </row>
        <row r="2185">
          <cell r="A2185" t="str">
            <v>Other Assault on Prisoner</v>
          </cell>
        </row>
        <row r="2186">
          <cell r="A2186" t="str">
            <v>Other Assault on Staff</v>
          </cell>
        </row>
        <row r="2187">
          <cell r="A2187" t="str">
            <v>Other Assault on Prisoner</v>
          </cell>
        </row>
        <row r="2188">
          <cell r="A2188" t="str">
            <v>Other Assault on Staff</v>
          </cell>
        </row>
        <row r="2189">
          <cell r="A2189" t="str">
            <v>Other Assault on Staff</v>
          </cell>
        </row>
        <row r="2190">
          <cell r="A2190" t="str">
            <v>Other Assault on Prisoner</v>
          </cell>
        </row>
        <row r="2191">
          <cell r="A2191" t="str">
            <v>Other Assault on Prisoner</v>
          </cell>
        </row>
        <row r="2192">
          <cell r="A2192" t="str">
            <v>Other Assault on Prisoner</v>
          </cell>
        </row>
        <row r="2193">
          <cell r="A2193" t="str">
            <v>Other Assault on Prisoner</v>
          </cell>
        </row>
        <row r="2194">
          <cell r="A2194" t="str">
            <v>Self Harm - NO threat to life</v>
          </cell>
        </row>
        <row r="2195">
          <cell r="A2195" t="str">
            <v>Other Assault on Prisoner</v>
          </cell>
        </row>
        <row r="2196">
          <cell r="A2196" t="str">
            <v>Other Assault on Prisoner</v>
          </cell>
        </row>
        <row r="2197">
          <cell r="A2197" t="str">
            <v>Other Assault on Prisoner</v>
          </cell>
        </row>
        <row r="2198">
          <cell r="A2198" t="str">
            <v>Other Assault on Prisoner</v>
          </cell>
        </row>
        <row r="2199">
          <cell r="A2199" t="str">
            <v>Other Assault on Staff</v>
          </cell>
        </row>
        <row r="2200">
          <cell r="A2200" t="str">
            <v>Self Harm - NO threat to life</v>
          </cell>
        </row>
        <row r="2201">
          <cell r="A2201" t="str">
            <v>Self Harm - NO threat to life</v>
          </cell>
        </row>
        <row r="2202">
          <cell r="A2202" t="str">
            <v>Self Harm - NO threat to life</v>
          </cell>
        </row>
        <row r="2203">
          <cell r="A2203" t="str">
            <v>Other Assault on Prisoner</v>
          </cell>
        </row>
        <row r="2204">
          <cell r="A2204" t="str">
            <v>Other Assault on Prisoner</v>
          </cell>
        </row>
        <row r="2205">
          <cell r="A2205" t="str">
            <v>Other Assault on Staff</v>
          </cell>
        </row>
        <row r="2206">
          <cell r="A2206" t="str">
            <v>Other Assault on Prisoner</v>
          </cell>
        </row>
        <row r="2207">
          <cell r="A2207" t="str">
            <v>Other Assault on Prisoner</v>
          </cell>
        </row>
        <row r="2208">
          <cell r="A2208" t="str">
            <v>Self Harm - NO threat to life</v>
          </cell>
        </row>
        <row r="2209">
          <cell r="A2209" t="str">
            <v>Other Assault on Prisoner</v>
          </cell>
        </row>
        <row r="2210">
          <cell r="A2210" t="str">
            <v>Other Assault on Prisoner</v>
          </cell>
        </row>
        <row r="2211">
          <cell r="A2211" t="str">
            <v>Other Assault on Staff</v>
          </cell>
        </row>
        <row r="2212">
          <cell r="A2212" t="str">
            <v>Other Assault on Staff</v>
          </cell>
        </row>
        <row r="2213">
          <cell r="A2213" t="str">
            <v>Self Harm - NO threat to life</v>
          </cell>
        </row>
        <row r="2214">
          <cell r="A2214" t="str">
            <v>Other Assault on Prisoner</v>
          </cell>
        </row>
        <row r="2215">
          <cell r="A2215" t="str">
            <v>Other Assault on Staff</v>
          </cell>
        </row>
        <row r="2216">
          <cell r="A2216" t="str">
            <v>Other Assault on Staff</v>
          </cell>
        </row>
        <row r="2217">
          <cell r="A2217" t="str">
            <v>Other Assault on Prisoner</v>
          </cell>
        </row>
        <row r="2218">
          <cell r="A2218" t="str">
            <v>Other Assault on Prisoner</v>
          </cell>
        </row>
        <row r="2219">
          <cell r="A2219" t="str">
            <v>Other Assault on Staff</v>
          </cell>
        </row>
        <row r="2220">
          <cell r="A2220" t="str">
            <v>Other Assault on Staff</v>
          </cell>
        </row>
        <row r="2221">
          <cell r="A2221" t="str">
            <v>Other Assault on Prisoner</v>
          </cell>
        </row>
        <row r="2222">
          <cell r="A2222" t="str">
            <v>Other Assault on Prisoner</v>
          </cell>
        </row>
        <row r="2223">
          <cell r="A2223" t="str">
            <v>Other Assault on Staff</v>
          </cell>
        </row>
        <row r="2224">
          <cell r="A2224" t="str">
            <v>Self Harm - NO threat to life</v>
          </cell>
        </row>
        <row r="2225">
          <cell r="A2225" t="str">
            <v>Other Assault on Staff</v>
          </cell>
        </row>
        <row r="2226">
          <cell r="A2226" t="str">
            <v>Other Assault on Staff</v>
          </cell>
        </row>
        <row r="2227">
          <cell r="A2227" t="str">
            <v>Self Harm - NO threat to life</v>
          </cell>
        </row>
        <row r="2228">
          <cell r="A2228" t="str">
            <v>Other Assault on Prisoner</v>
          </cell>
        </row>
        <row r="2229">
          <cell r="A2229" t="str">
            <v>Other Assault on Staff</v>
          </cell>
        </row>
        <row r="2230">
          <cell r="A2230" t="str">
            <v>Other Assault on Staff</v>
          </cell>
        </row>
        <row r="2231">
          <cell r="A2231" t="str">
            <v>Other Assault on Prisoner</v>
          </cell>
        </row>
        <row r="2232">
          <cell r="A2232" t="str">
            <v>Other Assault on Prisoner</v>
          </cell>
        </row>
        <row r="2233">
          <cell r="A2233" t="str">
            <v>Other Assault on Prisoner</v>
          </cell>
        </row>
        <row r="2234">
          <cell r="A2234" t="str">
            <v>Other Assault on Staff</v>
          </cell>
        </row>
        <row r="2235">
          <cell r="A2235" t="str">
            <v>Other Assault on Staff</v>
          </cell>
        </row>
        <row r="2236">
          <cell r="A2236" t="str">
            <v>Self Harm - NO threat to life</v>
          </cell>
        </row>
        <row r="2237">
          <cell r="A2237" t="str">
            <v>Other Assault on Staff</v>
          </cell>
        </row>
        <row r="2238">
          <cell r="A2238" t="str">
            <v>Other Assault on Staff</v>
          </cell>
        </row>
        <row r="2239">
          <cell r="A2239" t="str">
            <v>Other Assault on Prisoner</v>
          </cell>
        </row>
        <row r="2240">
          <cell r="A2240" t="str">
            <v>Other Assault on Staff</v>
          </cell>
        </row>
        <row r="2241">
          <cell r="A2241" t="str">
            <v>Other Assault on Staff</v>
          </cell>
        </row>
        <row r="2242">
          <cell r="A2242" t="str">
            <v>Other Assault on Prisoner</v>
          </cell>
        </row>
        <row r="2243">
          <cell r="A2243" t="str">
            <v>Self Harm - NO threat to life</v>
          </cell>
        </row>
        <row r="2244">
          <cell r="A2244" t="str">
            <v>Other Assault on Staff</v>
          </cell>
        </row>
        <row r="2245">
          <cell r="A2245" t="str">
            <v>Other Assault on Staff</v>
          </cell>
        </row>
        <row r="2246">
          <cell r="A2246" t="str">
            <v>Other Assault on Staff</v>
          </cell>
        </row>
        <row r="2247">
          <cell r="A2247" t="str">
            <v>Self Harm - NO threat to life</v>
          </cell>
        </row>
        <row r="2248">
          <cell r="A2248" t="str">
            <v>Other Assault on Staff</v>
          </cell>
        </row>
        <row r="2249">
          <cell r="A2249" t="str">
            <v>Other Assault on Prisoner</v>
          </cell>
        </row>
        <row r="2250">
          <cell r="A2250" t="str">
            <v>Other Assault on Prisoner</v>
          </cell>
        </row>
        <row r="2251">
          <cell r="A2251" t="str">
            <v>Self Harm - NO threat to life</v>
          </cell>
        </row>
        <row r="2252">
          <cell r="A2252" t="str">
            <v>Other Assault on Staff</v>
          </cell>
        </row>
        <row r="2253">
          <cell r="A2253" t="str">
            <v>Other Assault on Staff</v>
          </cell>
        </row>
        <row r="2254">
          <cell r="A2254" t="str">
            <v>Other Assault on Staff</v>
          </cell>
        </row>
        <row r="2255">
          <cell r="A2255" t="str">
            <v>Other Assault on Staff</v>
          </cell>
        </row>
        <row r="2256">
          <cell r="A2256" t="str">
            <v>Other Assault on Prisoner</v>
          </cell>
        </row>
        <row r="2257">
          <cell r="A2257" t="str">
            <v>Other Assault on Prisoner</v>
          </cell>
        </row>
        <row r="2258">
          <cell r="A2258" t="str">
            <v>Other Assault on Prisoner</v>
          </cell>
        </row>
        <row r="2259">
          <cell r="A2259" t="str">
            <v>Self Harm - NO threat to life</v>
          </cell>
        </row>
        <row r="2260">
          <cell r="A2260" t="str">
            <v>Other Assault on Staff</v>
          </cell>
        </row>
        <row r="2261">
          <cell r="A2261" t="str">
            <v>Other Assault on Prisoner</v>
          </cell>
        </row>
        <row r="2262">
          <cell r="A2262" t="str">
            <v>Other Assault on Staff</v>
          </cell>
        </row>
        <row r="2263">
          <cell r="A2263" t="str">
            <v>Other Assault on Staff</v>
          </cell>
        </row>
        <row r="2264">
          <cell r="A2264" t="str">
            <v>Other Assault on Prisoner</v>
          </cell>
        </row>
        <row r="2265">
          <cell r="A2265" t="str">
            <v>Other Assault on Staff</v>
          </cell>
        </row>
        <row r="2266">
          <cell r="A2266" t="str">
            <v>Self Harm - NO threat to life</v>
          </cell>
        </row>
        <row r="2267">
          <cell r="A2267" t="str">
            <v>Other Assault on Prisoner</v>
          </cell>
        </row>
        <row r="2268">
          <cell r="A2268" t="str">
            <v>Self Harm - NO threat to life</v>
          </cell>
        </row>
        <row r="2269">
          <cell r="A2269" t="str">
            <v>Self Harm - NO threat to life</v>
          </cell>
        </row>
        <row r="2270">
          <cell r="A2270" t="str">
            <v>Other Assault on Prisoner</v>
          </cell>
        </row>
        <row r="2271">
          <cell r="A2271" t="str">
            <v>Self Harm - NO threat to life</v>
          </cell>
        </row>
        <row r="2272">
          <cell r="A2272" t="str">
            <v>Other Assault on Prisoner</v>
          </cell>
        </row>
        <row r="2273">
          <cell r="A2273" t="str">
            <v>Other Assault on Staff</v>
          </cell>
        </row>
        <row r="2274">
          <cell r="A2274" t="str">
            <v>Self Harm - NO threat to life</v>
          </cell>
        </row>
        <row r="2275">
          <cell r="A2275" t="str">
            <v>Other Assault on Prisoner</v>
          </cell>
        </row>
        <row r="2276">
          <cell r="A2276" t="str">
            <v>Other Assault on Prisoner</v>
          </cell>
        </row>
        <row r="2277">
          <cell r="A2277" t="str">
            <v>Other Assault on Prisoner</v>
          </cell>
        </row>
        <row r="2278">
          <cell r="A2278" t="str">
            <v>Other Assault on Prisoner</v>
          </cell>
        </row>
        <row r="2279">
          <cell r="A2279" t="str">
            <v>Other Assault on Staff</v>
          </cell>
        </row>
        <row r="2280">
          <cell r="A2280" t="str">
            <v>Other Assault on Prisoner</v>
          </cell>
        </row>
        <row r="2281">
          <cell r="A2281" t="str">
            <v>Other Assault on Staff</v>
          </cell>
        </row>
        <row r="2282">
          <cell r="A2282" t="str">
            <v>Other Assault on Staff</v>
          </cell>
        </row>
        <row r="2283">
          <cell r="A2283" t="str">
            <v>Self Harm - NO threat to life</v>
          </cell>
        </row>
        <row r="2284">
          <cell r="A2284" t="str">
            <v>Other Assault on Staff</v>
          </cell>
        </row>
        <row r="2285">
          <cell r="A2285" t="str">
            <v>Self Harm - NO threat to life</v>
          </cell>
        </row>
        <row r="2286">
          <cell r="A2286" t="str">
            <v>Other Assault on Staff</v>
          </cell>
        </row>
        <row r="2287">
          <cell r="A2287" t="str">
            <v>Other Assault on Prisoner</v>
          </cell>
        </row>
        <row r="2288">
          <cell r="A2288" t="str">
            <v>Other Assault on Prisoner</v>
          </cell>
        </row>
        <row r="2289">
          <cell r="A2289" t="str">
            <v>Other Assault on Staff</v>
          </cell>
        </row>
        <row r="2290">
          <cell r="A2290" t="str">
            <v>Other Assault on Staff</v>
          </cell>
        </row>
        <row r="2291">
          <cell r="A2291" t="str">
            <v>Other Assault on Prisoner</v>
          </cell>
        </row>
        <row r="2292">
          <cell r="A2292" t="str">
            <v>Other Assault on Staff</v>
          </cell>
        </row>
        <row r="2293">
          <cell r="A2293" t="str">
            <v>Other Assault on Staff</v>
          </cell>
        </row>
        <row r="2294">
          <cell r="A2294" t="str">
            <v>Other Assault on Staff</v>
          </cell>
        </row>
        <row r="2295">
          <cell r="A2295" t="str">
            <v>Other Assault on Staff</v>
          </cell>
        </row>
        <row r="2296">
          <cell r="A2296" t="str">
            <v>Self Harm - NO threat to life</v>
          </cell>
        </row>
        <row r="2297">
          <cell r="A2297" t="str">
            <v>Other Assault on Staff</v>
          </cell>
        </row>
        <row r="2298">
          <cell r="A2298" t="str">
            <v>Other Assault on Prisoner</v>
          </cell>
        </row>
        <row r="2299">
          <cell r="A2299" t="str">
            <v>Other Assault on Staff</v>
          </cell>
        </row>
        <row r="2300">
          <cell r="A2300" t="str">
            <v>Other Assault on Staff</v>
          </cell>
        </row>
        <row r="2301">
          <cell r="A2301" t="str">
            <v>Other Assault on Prisoner</v>
          </cell>
        </row>
        <row r="2302">
          <cell r="A2302" t="str">
            <v>Other Assault on Prisoner</v>
          </cell>
        </row>
        <row r="2303">
          <cell r="A2303" t="str">
            <v>Other Assault on Prisoner</v>
          </cell>
        </row>
        <row r="2304">
          <cell r="A2304" t="str">
            <v>Self Harm - NO threat to life</v>
          </cell>
        </row>
        <row r="2305">
          <cell r="A2305" t="str">
            <v>Other Assault on Prisoner</v>
          </cell>
        </row>
        <row r="2306">
          <cell r="A2306" t="str">
            <v>Other Assault on Staff</v>
          </cell>
        </row>
        <row r="2307">
          <cell r="A2307" t="str">
            <v>Other Assault on Prisoner</v>
          </cell>
        </row>
        <row r="2308">
          <cell r="A2308" t="str">
            <v>Other Assault on Prisoner</v>
          </cell>
        </row>
        <row r="2309">
          <cell r="A2309" t="str">
            <v>Other Assault on Prisoner</v>
          </cell>
        </row>
        <row r="2310">
          <cell r="A2310" t="str">
            <v>Other Assault on Staff</v>
          </cell>
        </row>
        <row r="2311">
          <cell r="A2311" t="str">
            <v>Other Assault on Staff</v>
          </cell>
        </row>
        <row r="2312">
          <cell r="A2312" t="str">
            <v>Other Assault on Staff</v>
          </cell>
        </row>
        <row r="2313">
          <cell r="A2313" t="str">
            <v>Other Assault on Prisoner</v>
          </cell>
        </row>
        <row r="2314">
          <cell r="A2314" t="str">
            <v>Other Assault on Prisoner</v>
          </cell>
        </row>
        <row r="2315">
          <cell r="A2315" t="str">
            <v>Other Assault on Staff</v>
          </cell>
        </row>
        <row r="2316">
          <cell r="A2316" t="str">
            <v>Other Assault on Prisoner</v>
          </cell>
        </row>
        <row r="2317">
          <cell r="A2317" t="str">
            <v>Other Assault on Staff</v>
          </cell>
        </row>
        <row r="2318">
          <cell r="A2318" t="str">
            <v>Other Assault on Prisoner</v>
          </cell>
        </row>
        <row r="2319">
          <cell r="A2319" t="str">
            <v>Self Harm - NO threat to life</v>
          </cell>
        </row>
        <row r="2320">
          <cell r="A2320" t="str">
            <v>Other Assault on Prisoner</v>
          </cell>
        </row>
        <row r="2321">
          <cell r="A2321" t="str">
            <v>Other Assault on Staff</v>
          </cell>
        </row>
        <row r="2322">
          <cell r="A2322" t="str">
            <v>Other Assault on Staff</v>
          </cell>
        </row>
        <row r="2323">
          <cell r="A2323" t="str">
            <v>Other Assault on Staff</v>
          </cell>
        </row>
        <row r="2324">
          <cell r="A2324" t="str">
            <v>Other Assault on Prisoner</v>
          </cell>
        </row>
        <row r="2325">
          <cell r="A2325" t="str">
            <v>Other Assault on Staff</v>
          </cell>
        </row>
        <row r="2326">
          <cell r="A2326" t="str">
            <v>Other Assault on Prisoner</v>
          </cell>
        </row>
        <row r="2327">
          <cell r="A2327" t="str">
            <v>Other Assault on Staff</v>
          </cell>
        </row>
        <row r="2328">
          <cell r="A2328" t="str">
            <v>Other Assault on Staff</v>
          </cell>
        </row>
        <row r="2329">
          <cell r="A2329" t="str">
            <v>Self Harm - NO threat to life</v>
          </cell>
        </row>
        <row r="2330">
          <cell r="A2330" t="str">
            <v>Other Assault on Staff</v>
          </cell>
        </row>
        <row r="2331">
          <cell r="A2331" t="str">
            <v>Other Assault on Prisoner</v>
          </cell>
        </row>
        <row r="2332">
          <cell r="A2332" t="str">
            <v>Other Assault on Staff</v>
          </cell>
        </row>
        <row r="2333">
          <cell r="A2333" t="str">
            <v>Other Assault on Staff</v>
          </cell>
        </row>
        <row r="2334">
          <cell r="A2334" t="str">
            <v>Self Harm - NO threat to life</v>
          </cell>
        </row>
        <row r="2335">
          <cell r="A2335" t="str">
            <v>Self Harm - NO threat to life</v>
          </cell>
        </row>
        <row r="2336">
          <cell r="A2336" t="str">
            <v>Self Harm - NO threat to life</v>
          </cell>
        </row>
        <row r="2337">
          <cell r="A2337" t="str">
            <v>Other Assault on Staff</v>
          </cell>
        </row>
        <row r="2338">
          <cell r="A2338" t="str">
            <v>Other Assault on Staff</v>
          </cell>
        </row>
        <row r="2339">
          <cell r="A2339" t="str">
            <v>Other Assault on Prisoner</v>
          </cell>
        </row>
        <row r="2340">
          <cell r="A2340" t="str">
            <v>Other Assault on Staff</v>
          </cell>
        </row>
        <row r="2341">
          <cell r="A2341" t="str">
            <v>Other Assault on Staff</v>
          </cell>
        </row>
        <row r="2342">
          <cell r="A2342" t="str">
            <v>Other Assault on Prisoner</v>
          </cell>
        </row>
        <row r="2343">
          <cell r="A2343" t="str">
            <v>Other Assault on Prisoner</v>
          </cell>
        </row>
        <row r="2344">
          <cell r="A2344" t="str">
            <v>Self Harm - NO threat to life</v>
          </cell>
        </row>
        <row r="2345">
          <cell r="A2345" t="str">
            <v>Other Assault on Staff</v>
          </cell>
        </row>
        <row r="2346">
          <cell r="A2346" t="str">
            <v>Self Harm - NO threat to life</v>
          </cell>
        </row>
        <row r="2347">
          <cell r="A2347" t="str">
            <v>Other Assault on Prisoner</v>
          </cell>
        </row>
        <row r="2348">
          <cell r="A2348" t="str">
            <v>Other Assault on Staff</v>
          </cell>
        </row>
        <row r="2349">
          <cell r="A2349" t="str">
            <v>Self Harm - NO threat to life</v>
          </cell>
        </row>
        <row r="2350">
          <cell r="A2350" t="str">
            <v>Other Assault on Staff</v>
          </cell>
        </row>
        <row r="2351">
          <cell r="A2351" t="str">
            <v>Self Harm - NO threat to life</v>
          </cell>
        </row>
        <row r="2352">
          <cell r="A2352" t="str">
            <v>Self Harm - NO threat to life</v>
          </cell>
        </row>
        <row r="2353">
          <cell r="A2353" t="str">
            <v>Other Assault on Prisoner</v>
          </cell>
        </row>
        <row r="2354">
          <cell r="A2354" t="str">
            <v>Other Assault on Prisoner</v>
          </cell>
        </row>
        <row r="2355">
          <cell r="A2355" t="str">
            <v>Other Assault on Prisoner</v>
          </cell>
        </row>
        <row r="2356">
          <cell r="A2356" t="str">
            <v>Other Assault on Staff</v>
          </cell>
        </row>
        <row r="2357">
          <cell r="A2357" t="str">
            <v>Other Assault on Staff</v>
          </cell>
        </row>
        <row r="2358">
          <cell r="A2358" t="str">
            <v>Other Assault on Prisoner</v>
          </cell>
        </row>
        <row r="2359">
          <cell r="A2359" t="str">
            <v>Other Assault on Prisoner</v>
          </cell>
        </row>
        <row r="2360">
          <cell r="A2360" t="str">
            <v>Other Assault on Staff</v>
          </cell>
        </row>
        <row r="2361">
          <cell r="A2361" t="str">
            <v>Other Assault on Prisoner</v>
          </cell>
        </row>
        <row r="2362">
          <cell r="A2362" t="str">
            <v>Other Assault on Staff</v>
          </cell>
        </row>
        <row r="2363">
          <cell r="A2363" t="str">
            <v>Self Harm - NO threat to life</v>
          </cell>
        </row>
        <row r="2364">
          <cell r="A2364" t="str">
            <v>Other Assault on Prisoner</v>
          </cell>
        </row>
        <row r="2365">
          <cell r="A2365" t="str">
            <v>Other Assault on Prisoner</v>
          </cell>
        </row>
        <row r="2366">
          <cell r="A2366" t="str">
            <v>Other Assault on Prisoner</v>
          </cell>
        </row>
        <row r="2367">
          <cell r="A2367" t="str">
            <v>Other Assault on Prisoner</v>
          </cell>
        </row>
        <row r="2368">
          <cell r="A2368" t="str">
            <v>Other Assault on Prisoner</v>
          </cell>
        </row>
        <row r="2369">
          <cell r="A2369" t="str">
            <v>Other Assault on Prisoner</v>
          </cell>
        </row>
        <row r="2370">
          <cell r="A2370" t="str">
            <v>Other Assault on Staff</v>
          </cell>
        </row>
        <row r="2371">
          <cell r="A2371" t="str">
            <v>Other Assault on Prisoner</v>
          </cell>
        </row>
        <row r="2372">
          <cell r="A2372" t="str">
            <v>Other Assault on Staff</v>
          </cell>
        </row>
        <row r="2373">
          <cell r="A2373" t="str">
            <v>Self Harm - NO threat to life</v>
          </cell>
        </row>
        <row r="2374">
          <cell r="A2374" t="str">
            <v>Other Assault on Prisoner</v>
          </cell>
        </row>
        <row r="2375">
          <cell r="A2375" t="str">
            <v>Other Assault on Staff</v>
          </cell>
        </row>
        <row r="2376">
          <cell r="A2376" t="str">
            <v>Other Assault on Prisoner</v>
          </cell>
        </row>
        <row r="2377">
          <cell r="A2377" t="str">
            <v>Other Assault on Prisoner</v>
          </cell>
        </row>
        <row r="2378">
          <cell r="A2378" t="str">
            <v>Other Assault on Prisoner</v>
          </cell>
        </row>
        <row r="2379">
          <cell r="A2379" t="str">
            <v>Other Assault on Prisoner</v>
          </cell>
        </row>
        <row r="2380">
          <cell r="A2380" t="str">
            <v>Other Assault on Prisoner</v>
          </cell>
        </row>
        <row r="2381">
          <cell r="A2381" t="str">
            <v>Other Assault on Prisoner</v>
          </cell>
        </row>
        <row r="2382">
          <cell r="A2382" t="str">
            <v>Other Assault on Staff</v>
          </cell>
        </row>
        <row r="2383">
          <cell r="A2383" t="str">
            <v>Self Harm - NO threat to life</v>
          </cell>
        </row>
        <row r="2384">
          <cell r="A2384" t="str">
            <v>Self Harm - NO threat to life</v>
          </cell>
        </row>
        <row r="2385">
          <cell r="A2385" t="str">
            <v>Self Harm - NO threat to life</v>
          </cell>
        </row>
        <row r="2386">
          <cell r="A2386" t="str">
            <v>Self Harm - NO threat to life</v>
          </cell>
        </row>
        <row r="2387">
          <cell r="A2387" t="str">
            <v>Other Assault on Prisoner</v>
          </cell>
        </row>
        <row r="2388">
          <cell r="A2388" t="str">
            <v>Other Assault on Prisoner</v>
          </cell>
        </row>
        <row r="2389">
          <cell r="A2389" t="str">
            <v>Self Harm - NO threat to life</v>
          </cell>
        </row>
        <row r="2390">
          <cell r="A2390" t="str">
            <v>Other Assault on Prisoner</v>
          </cell>
        </row>
        <row r="2391">
          <cell r="A2391" t="str">
            <v>Other Assault on Prisoner</v>
          </cell>
        </row>
        <row r="2392">
          <cell r="A2392" t="str">
            <v>Other Assault on Staff</v>
          </cell>
        </row>
        <row r="2393">
          <cell r="A2393" t="str">
            <v>Self Harm - NO threat to life</v>
          </cell>
        </row>
        <row r="2394">
          <cell r="A2394" t="str">
            <v>Other Assault on Staff</v>
          </cell>
        </row>
        <row r="2395">
          <cell r="A2395" t="str">
            <v>Self Harm - NO threat to life</v>
          </cell>
        </row>
        <row r="2396">
          <cell r="A2396" t="str">
            <v>Other Assault on Prisoner</v>
          </cell>
        </row>
        <row r="2397">
          <cell r="A2397" t="str">
            <v>Other Assault on Staff</v>
          </cell>
        </row>
        <row r="2398">
          <cell r="A2398" t="str">
            <v>Other Assault on Staff</v>
          </cell>
        </row>
        <row r="2399">
          <cell r="A2399" t="str">
            <v>Other Assault on Staff</v>
          </cell>
        </row>
        <row r="2400">
          <cell r="A2400" t="str">
            <v>Other Assault on Staff</v>
          </cell>
        </row>
        <row r="2401">
          <cell r="A2401" t="str">
            <v>Other Assault on Staff</v>
          </cell>
        </row>
        <row r="2402">
          <cell r="A2402" t="str">
            <v>Other Assault on Prisoner</v>
          </cell>
        </row>
        <row r="2403">
          <cell r="A2403" t="str">
            <v>Other Assault on Prisoner</v>
          </cell>
        </row>
        <row r="2404">
          <cell r="A2404" t="str">
            <v>Other Assault on Staff</v>
          </cell>
        </row>
        <row r="2405">
          <cell r="A2405" t="str">
            <v>Other Assault on Staff</v>
          </cell>
        </row>
        <row r="2406">
          <cell r="A2406" t="str">
            <v>Other Assault on Prisoner</v>
          </cell>
        </row>
        <row r="2407">
          <cell r="A2407" t="str">
            <v>Other Assault on Staff</v>
          </cell>
        </row>
        <row r="2408">
          <cell r="A2408" t="str">
            <v>Other Assault on Prisoner</v>
          </cell>
        </row>
        <row r="2409">
          <cell r="A2409" t="str">
            <v>Other Assault on Prisoner</v>
          </cell>
        </row>
        <row r="2410">
          <cell r="A2410" t="str">
            <v>Other Assault on Staff</v>
          </cell>
        </row>
        <row r="2411">
          <cell r="A2411" t="str">
            <v>Self Harm - NO threat to life</v>
          </cell>
        </row>
        <row r="2412">
          <cell r="A2412" t="str">
            <v>Other Assault on Staff</v>
          </cell>
        </row>
        <row r="2413">
          <cell r="A2413" t="str">
            <v>Self Harm - NO threat to life</v>
          </cell>
        </row>
        <row r="2414">
          <cell r="A2414" t="str">
            <v>Other Assault on Prisoner</v>
          </cell>
        </row>
        <row r="2415">
          <cell r="A2415" t="str">
            <v>Self Harm - NO threat to life</v>
          </cell>
        </row>
        <row r="2416">
          <cell r="A2416" t="str">
            <v>Self Harm - NO threat to life</v>
          </cell>
        </row>
        <row r="2417">
          <cell r="A2417" t="str">
            <v>Other Assault on Prisoner</v>
          </cell>
        </row>
        <row r="2418">
          <cell r="A2418" t="str">
            <v>Other Assault on Staff</v>
          </cell>
        </row>
        <row r="2419">
          <cell r="A2419" t="str">
            <v>Other Assault on Staff</v>
          </cell>
        </row>
        <row r="2420">
          <cell r="A2420" t="str">
            <v>Other Assault on Prisoner</v>
          </cell>
        </row>
        <row r="2421">
          <cell r="A2421" t="str">
            <v>Other Assault on Prisoner</v>
          </cell>
        </row>
        <row r="2422">
          <cell r="A2422" t="str">
            <v>Other Assault on Staff</v>
          </cell>
        </row>
        <row r="2423">
          <cell r="A2423" t="str">
            <v>Self Harm - NO threat to life</v>
          </cell>
        </row>
        <row r="2424">
          <cell r="A2424" t="str">
            <v>Other Assault on Staff</v>
          </cell>
        </row>
        <row r="2425">
          <cell r="A2425" t="str">
            <v>Other Assault on Staff</v>
          </cell>
        </row>
        <row r="2426">
          <cell r="A2426" t="str">
            <v>Other Assault on Prisoner</v>
          </cell>
        </row>
        <row r="2427">
          <cell r="A2427" t="str">
            <v>Self Harm - NO threat to life</v>
          </cell>
        </row>
        <row r="2428">
          <cell r="A2428" t="str">
            <v>Other Assault on Prisoner</v>
          </cell>
        </row>
        <row r="2429">
          <cell r="A2429" t="str">
            <v>Other Assault on Staff</v>
          </cell>
        </row>
        <row r="2430">
          <cell r="A2430" t="str">
            <v>Other Assault on Staff</v>
          </cell>
        </row>
        <row r="2431">
          <cell r="A2431" t="str">
            <v>Other Assault on Staff</v>
          </cell>
        </row>
        <row r="2432">
          <cell r="A2432" t="str">
            <v>Other Assault on Prisoner</v>
          </cell>
        </row>
        <row r="2433">
          <cell r="A2433" t="str">
            <v>Other Assault on Prisoner</v>
          </cell>
        </row>
        <row r="2434">
          <cell r="A2434" t="str">
            <v>Other Assault on Prisoner</v>
          </cell>
        </row>
        <row r="2435">
          <cell r="A2435" t="str">
            <v>Other Assault on Prisoner</v>
          </cell>
        </row>
        <row r="2436">
          <cell r="A2436" t="str">
            <v>Other Assault on Prisoner</v>
          </cell>
        </row>
        <row r="2437">
          <cell r="A2437" t="str">
            <v>Other Assault on Prisoner</v>
          </cell>
        </row>
        <row r="2438">
          <cell r="A2438" t="str">
            <v>Other Assault on Staff</v>
          </cell>
        </row>
        <row r="2439">
          <cell r="A2439" t="str">
            <v>Other Assault on Staff</v>
          </cell>
        </row>
        <row r="2440">
          <cell r="A2440" t="str">
            <v>Self Harm - NO threat to life</v>
          </cell>
        </row>
        <row r="2441">
          <cell r="A2441" t="str">
            <v>Self Harm - NO threat to life</v>
          </cell>
        </row>
        <row r="2442">
          <cell r="A2442" t="str">
            <v>Self Harm - NO threat to life</v>
          </cell>
        </row>
        <row r="2443">
          <cell r="A2443" t="str">
            <v>Other Assault on Prisoner</v>
          </cell>
        </row>
        <row r="2444">
          <cell r="A2444" t="str">
            <v>Other Assault on Prisoner</v>
          </cell>
        </row>
        <row r="2445">
          <cell r="A2445" t="str">
            <v>Other Assault on Prisoner</v>
          </cell>
        </row>
        <row r="2446">
          <cell r="A2446" t="str">
            <v>Other Assault on Prisoner</v>
          </cell>
        </row>
        <row r="2447">
          <cell r="A2447" t="str">
            <v>Other Assault on Staff</v>
          </cell>
        </row>
        <row r="2448">
          <cell r="A2448" t="str">
            <v>Self Harm - NO threat to life</v>
          </cell>
        </row>
        <row r="2449">
          <cell r="A2449" t="str">
            <v>Other Assault on Prisoner</v>
          </cell>
        </row>
        <row r="2450">
          <cell r="A2450" t="str">
            <v>Self Harm - NO threat to life</v>
          </cell>
        </row>
        <row r="2451">
          <cell r="A2451" t="str">
            <v>Other Assault on Prisoner</v>
          </cell>
        </row>
        <row r="2452">
          <cell r="A2452" t="str">
            <v>Other Assault on Staff</v>
          </cell>
        </row>
        <row r="2453">
          <cell r="A2453" t="str">
            <v>Other Assault on Staff</v>
          </cell>
        </row>
        <row r="2454">
          <cell r="A2454" t="str">
            <v>Self Harm - NO threat to life</v>
          </cell>
        </row>
        <row r="2455">
          <cell r="A2455" t="str">
            <v>Other Assault on Staff</v>
          </cell>
        </row>
        <row r="2456">
          <cell r="A2456" t="str">
            <v>Other Assault on Prisoner</v>
          </cell>
        </row>
        <row r="2457">
          <cell r="A2457" t="str">
            <v>Other Assault on Staff</v>
          </cell>
        </row>
        <row r="2458">
          <cell r="A2458" t="str">
            <v>Other Assault on Prisoner</v>
          </cell>
        </row>
        <row r="2459">
          <cell r="A2459" t="str">
            <v>Other Assault on Prisoner</v>
          </cell>
        </row>
        <row r="2460">
          <cell r="A2460" t="str">
            <v>Self Harm - NO threat to life</v>
          </cell>
        </row>
        <row r="2461">
          <cell r="A2461" t="str">
            <v>Self Harm - NO threat to life</v>
          </cell>
        </row>
        <row r="2462">
          <cell r="A2462" t="str">
            <v>Self Harm - NO threat to life</v>
          </cell>
        </row>
        <row r="2463">
          <cell r="A2463" t="str">
            <v>Other Assault on Staff</v>
          </cell>
        </row>
        <row r="2464">
          <cell r="A2464" t="str">
            <v>Other Assault on Prisoner</v>
          </cell>
        </row>
        <row r="2465">
          <cell r="A2465" t="str">
            <v>Other Assault on Staff</v>
          </cell>
        </row>
        <row r="2466">
          <cell r="A2466" t="str">
            <v>Other Assault on Staff</v>
          </cell>
        </row>
        <row r="2467">
          <cell r="A2467" t="str">
            <v>Other Assault on Staff</v>
          </cell>
        </row>
        <row r="2468">
          <cell r="A2468" t="str">
            <v>Self Harm - NO threat to life</v>
          </cell>
        </row>
        <row r="2469">
          <cell r="A2469" t="str">
            <v>Self Harm - NO threat to life</v>
          </cell>
        </row>
        <row r="2470">
          <cell r="A2470" t="str">
            <v>Other Assault on Prisoner</v>
          </cell>
        </row>
        <row r="2471">
          <cell r="A2471" t="str">
            <v>Other Assault on Prisoner</v>
          </cell>
        </row>
        <row r="2472">
          <cell r="A2472" t="str">
            <v>Other Assault on Staff</v>
          </cell>
        </row>
        <row r="2473">
          <cell r="A2473" t="str">
            <v>Other Assault on Prisoner</v>
          </cell>
        </row>
        <row r="2474">
          <cell r="A2474" t="str">
            <v>Other Assault on Prisoner</v>
          </cell>
        </row>
        <row r="2475">
          <cell r="A2475" t="str">
            <v>Other Assault on Staff</v>
          </cell>
        </row>
        <row r="2476">
          <cell r="A2476" t="str">
            <v>Self Harm - NO threat to life</v>
          </cell>
        </row>
        <row r="2477">
          <cell r="A2477" t="str">
            <v>Other Assault on Prisoner</v>
          </cell>
        </row>
        <row r="2478">
          <cell r="A2478" t="str">
            <v>Other Assault on Prisoner</v>
          </cell>
        </row>
        <row r="2479">
          <cell r="A2479" t="str">
            <v>Other Assault on Prisoner</v>
          </cell>
        </row>
        <row r="2480">
          <cell r="A2480" t="str">
            <v>Self Harm - NO threat to life</v>
          </cell>
        </row>
        <row r="2481">
          <cell r="A2481" t="str">
            <v>Other Assault on Staff</v>
          </cell>
        </row>
        <row r="2482">
          <cell r="A2482" t="str">
            <v>Self Harm - NO threat to life</v>
          </cell>
        </row>
        <row r="2483">
          <cell r="A2483" t="str">
            <v>Self Harm - NO threat to life</v>
          </cell>
        </row>
        <row r="2484">
          <cell r="A2484" t="str">
            <v>Self Harm - NO threat to life</v>
          </cell>
        </row>
        <row r="2485">
          <cell r="A2485" t="str">
            <v>Other Assault on Prisoner</v>
          </cell>
        </row>
        <row r="2486">
          <cell r="A2486" t="str">
            <v>Other Assault on Prisoner</v>
          </cell>
        </row>
        <row r="2487">
          <cell r="A2487" t="str">
            <v>Other Assault on Staff</v>
          </cell>
        </row>
        <row r="2488">
          <cell r="A2488" t="str">
            <v>Other Assault on Prisoner</v>
          </cell>
        </row>
        <row r="2489">
          <cell r="A2489" t="str">
            <v>Other Assault on Prisoner</v>
          </cell>
        </row>
        <row r="2490">
          <cell r="A2490" t="str">
            <v>Self Harm - NO threat to life</v>
          </cell>
        </row>
        <row r="2491">
          <cell r="A2491" t="str">
            <v>Other Assault on Prisoner</v>
          </cell>
        </row>
        <row r="2492">
          <cell r="A2492" t="str">
            <v>Self Harm - NO threat to life</v>
          </cell>
        </row>
        <row r="2493">
          <cell r="A2493" t="str">
            <v>Other Assault on Prisoner</v>
          </cell>
        </row>
        <row r="2494">
          <cell r="A2494" t="str">
            <v>Self Harm - NO threat to life</v>
          </cell>
        </row>
        <row r="2495">
          <cell r="A2495" t="str">
            <v>Other Assault on Prisoner</v>
          </cell>
        </row>
        <row r="2496">
          <cell r="A2496" t="str">
            <v>Other Assault on Prisoner</v>
          </cell>
        </row>
        <row r="2497">
          <cell r="A2497" t="str">
            <v>Other Assault on Prisoner</v>
          </cell>
        </row>
        <row r="2498">
          <cell r="A2498" t="str">
            <v>Other Assault on Prisoner</v>
          </cell>
        </row>
        <row r="2499">
          <cell r="A2499" t="str">
            <v>Self Harm - NO threat to life</v>
          </cell>
        </row>
        <row r="2500">
          <cell r="A2500" t="str">
            <v>Other Assault on Staff</v>
          </cell>
        </row>
        <row r="2501">
          <cell r="A2501" t="str">
            <v>Other Assault on Staff</v>
          </cell>
        </row>
        <row r="2502">
          <cell r="A2502" t="str">
            <v>Other Assault on Prisoner</v>
          </cell>
        </row>
        <row r="2503">
          <cell r="A2503" t="str">
            <v>Other Assault on Staff</v>
          </cell>
        </row>
        <row r="2504">
          <cell r="A2504" t="str">
            <v>Other Assault on Staff</v>
          </cell>
        </row>
        <row r="2505">
          <cell r="A2505" t="str">
            <v>Self Harm - NO threat to life</v>
          </cell>
        </row>
        <row r="2506">
          <cell r="A2506" t="str">
            <v>Self Harm - NO threat to life</v>
          </cell>
        </row>
        <row r="2507">
          <cell r="A2507" t="str">
            <v>Other Assault on Prisoner</v>
          </cell>
        </row>
        <row r="2508">
          <cell r="A2508" t="str">
            <v>Other Assault on Staff</v>
          </cell>
        </row>
        <row r="2509">
          <cell r="A2509" t="str">
            <v>Other Assault on Prisoner</v>
          </cell>
        </row>
        <row r="2510">
          <cell r="A2510" t="str">
            <v>Other Assault on Prisoner</v>
          </cell>
        </row>
        <row r="2511">
          <cell r="A2511" t="str">
            <v>Self Harm - NO threat to life</v>
          </cell>
        </row>
        <row r="2512">
          <cell r="A2512" t="str">
            <v>Other Assault on Prisoner</v>
          </cell>
        </row>
        <row r="2513">
          <cell r="A2513" t="str">
            <v>Other Assault on Prisoner</v>
          </cell>
        </row>
        <row r="2514">
          <cell r="A2514" t="str">
            <v>Other Assault on Staff</v>
          </cell>
        </row>
        <row r="2515">
          <cell r="A2515" t="str">
            <v>Other Assault on Prisoner</v>
          </cell>
        </row>
        <row r="2516">
          <cell r="A2516" t="str">
            <v>Other Assault on Prisoner</v>
          </cell>
        </row>
        <row r="2517">
          <cell r="A2517" t="str">
            <v>Other Assault on Staff</v>
          </cell>
        </row>
        <row r="2518">
          <cell r="A2518" t="str">
            <v>Other Assault on Prisoner</v>
          </cell>
        </row>
        <row r="2519">
          <cell r="A2519" t="str">
            <v>Other Assault on Staff</v>
          </cell>
        </row>
        <row r="2520">
          <cell r="A2520" t="str">
            <v>Other Assault on Prisoner</v>
          </cell>
        </row>
        <row r="2521">
          <cell r="A2521" t="str">
            <v>Other Assault on Prisoner</v>
          </cell>
        </row>
        <row r="2522">
          <cell r="A2522" t="str">
            <v>Other Assault on Prisoner</v>
          </cell>
        </row>
        <row r="2523">
          <cell r="A2523" t="str">
            <v>Other Assault on Prisoner</v>
          </cell>
        </row>
        <row r="2524">
          <cell r="A2524" t="str">
            <v>Self Harm - NO threat to life</v>
          </cell>
        </row>
        <row r="2525">
          <cell r="A2525" t="str">
            <v>Other Assault on Prisoner</v>
          </cell>
        </row>
        <row r="2526">
          <cell r="A2526" t="str">
            <v>Other Assault on Prisoner</v>
          </cell>
        </row>
        <row r="2527">
          <cell r="A2527" t="str">
            <v>Other Assault on Prisoner</v>
          </cell>
        </row>
        <row r="2528">
          <cell r="A2528" t="str">
            <v>Other Assault on Staff</v>
          </cell>
        </row>
        <row r="2529">
          <cell r="A2529" t="str">
            <v>Other Assault on Prisoner</v>
          </cell>
        </row>
        <row r="2530">
          <cell r="A2530" t="str">
            <v>Other Assault on Prisoner</v>
          </cell>
        </row>
        <row r="2531">
          <cell r="A2531" t="str">
            <v>Other Assault on Prisoner</v>
          </cell>
        </row>
        <row r="2532">
          <cell r="A2532" t="str">
            <v>Other Assault on Prisoner</v>
          </cell>
        </row>
        <row r="2533">
          <cell r="A2533" t="str">
            <v>Other Assault on Prisoner</v>
          </cell>
        </row>
        <row r="2534">
          <cell r="A2534" t="str">
            <v>Other Assault on Staff</v>
          </cell>
        </row>
        <row r="2535">
          <cell r="A2535" t="str">
            <v>Self Harm - NO threat to life</v>
          </cell>
        </row>
        <row r="2536">
          <cell r="A2536" t="str">
            <v>Other Assault on Prisoner</v>
          </cell>
        </row>
        <row r="2537">
          <cell r="A2537" t="str">
            <v>Other Assault on Prisoner</v>
          </cell>
        </row>
        <row r="2538">
          <cell r="A2538" t="str">
            <v>Other Assault on Prisoner</v>
          </cell>
        </row>
        <row r="2539">
          <cell r="A2539" t="str">
            <v>Other Assault on Prisoner</v>
          </cell>
        </row>
        <row r="2540">
          <cell r="A2540" t="str">
            <v>Other Assault on Staff</v>
          </cell>
        </row>
        <row r="2541">
          <cell r="A2541" t="str">
            <v>Self Harm - NO threat to life</v>
          </cell>
        </row>
        <row r="2542">
          <cell r="A2542" t="str">
            <v>Other Assault on Staff</v>
          </cell>
        </row>
        <row r="2543">
          <cell r="A2543" t="str">
            <v>Other Assault on Staff</v>
          </cell>
        </row>
        <row r="2544">
          <cell r="A2544" t="str">
            <v>Other Assault on Prisoner</v>
          </cell>
        </row>
        <row r="2545">
          <cell r="A2545" t="str">
            <v>Self Harm - NO threat to life</v>
          </cell>
        </row>
        <row r="2546">
          <cell r="A2546" t="str">
            <v>Self Harm - NO threat to life</v>
          </cell>
        </row>
        <row r="2547">
          <cell r="A2547" t="str">
            <v>Other Assault on Staff</v>
          </cell>
        </row>
        <row r="2548">
          <cell r="A2548" t="str">
            <v>Other Assault on Prisoner</v>
          </cell>
        </row>
        <row r="2549">
          <cell r="A2549" t="str">
            <v>Other Assault on Prisoner</v>
          </cell>
        </row>
        <row r="2550">
          <cell r="A2550" t="str">
            <v>Other Assault on Prisoner</v>
          </cell>
        </row>
        <row r="2551">
          <cell r="A2551" t="str">
            <v>Self Harm - NO threat to life</v>
          </cell>
        </row>
        <row r="2552">
          <cell r="A2552" t="str">
            <v>Self Harm - NO threat to life</v>
          </cell>
        </row>
        <row r="2553">
          <cell r="A2553" t="str">
            <v>Other Assault on Prisoner</v>
          </cell>
        </row>
        <row r="2554">
          <cell r="A2554" t="str">
            <v>Other Assault on Staff</v>
          </cell>
        </row>
        <row r="2555">
          <cell r="A2555" t="str">
            <v>Other Assault on Prisoner</v>
          </cell>
        </row>
        <row r="2556">
          <cell r="A2556" t="str">
            <v>Self Harm - NO threat to life</v>
          </cell>
        </row>
        <row r="2557">
          <cell r="A2557" t="str">
            <v>Self Harm - NO threat to life</v>
          </cell>
        </row>
        <row r="2558">
          <cell r="A2558" t="str">
            <v>Other Assault on Prisoner</v>
          </cell>
        </row>
        <row r="2559">
          <cell r="A2559" t="str">
            <v>Other Assault on Prisoner</v>
          </cell>
        </row>
        <row r="2560">
          <cell r="A2560" t="str">
            <v>Other Assault on Prisoner</v>
          </cell>
        </row>
        <row r="2561">
          <cell r="A2561" t="str">
            <v>Self Harm - NO threat to life</v>
          </cell>
        </row>
        <row r="2562">
          <cell r="A2562" t="str">
            <v>Self Harm - NO threat to life</v>
          </cell>
        </row>
        <row r="2563">
          <cell r="A2563" t="str">
            <v>Other Assault on Staff</v>
          </cell>
        </row>
        <row r="2564">
          <cell r="A2564" t="str">
            <v>Other Assault on Staff</v>
          </cell>
        </row>
        <row r="2565">
          <cell r="A2565" t="str">
            <v>Other Assault on Staff</v>
          </cell>
        </row>
        <row r="2566">
          <cell r="A2566" t="str">
            <v>Other Assault on Staff</v>
          </cell>
        </row>
        <row r="2567">
          <cell r="A2567" t="str">
            <v>Self Harm - NO threat to life</v>
          </cell>
        </row>
        <row r="2568">
          <cell r="A2568" t="str">
            <v>Self Harm - NO threat to life</v>
          </cell>
        </row>
        <row r="2569">
          <cell r="A2569" t="str">
            <v>Self Harm - NO threat to life</v>
          </cell>
        </row>
        <row r="2570">
          <cell r="A2570" t="str">
            <v>Other Assault on Prisoner</v>
          </cell>
        </row>
        <row r="2571">
          <cell r="A2571" t="str">
            <v>Other Assault on Prisoner</v>
          </cell>
        </row>
        <row r="2572">
          <cell r="A2572" t="str">
            <v>Other Assault on Prisoner</v>
          </cell>
        </row>
        <row r="2573">
          <cell r="A2573" t="str">
            <v>Other Assault on Staff</v>
          </cell>
        </row>
        <row r="2574">
          <cell r="A2574" t="str">
            <v>Other Assault on Staff</v>
          </cell>
        </row>
        <row r="2575">
          <cell r="A2575" t="str">
            <v>Other Assault on Staff</v>
          </cell>
        </row>
        <row r="2576">
          <cell r="A2576" t="str">
            <v>Other Assault on Prisoner</v>
          </cell>
        </row>
        <row r="2577">
          <cell r="A2577" t="str">
            <v>Other Assault on Prisoner</v>
          </cell>
        </row>
        <row r="2578">
          <cell r="A2578" t="str">
            <v>Other Assault on Prisoner</v>
          </cell>
        </row>
        <row r="2579">
          <cell r="A2579" t="str">
            <v>Other Assault on Prisoner</v>
          </cell>
        </row>
        <row r="2580">
          <cell r="A2580" t="str">
            <v>Self Harm - NO threat to life</v>
          </cell>
        </row>
        <row r="2581">
          <cell r="A2581" t="str">
            <v>Self Harm - NO threat to life</v>
          </cell>
        </row>
        <row r="2582">
          <cell r="A2582" t="str">
            <v>Other Assault on Prisoner</v>
          </cell>
        </row>
        <row r="2583">
          <cell r="A2583" t="str">
            <v>Other Assault on Prisoner</v>
          </cell>
        </row>
        <row r="2584">
          <cell r="A2584" t="str">
            <v>Other Assault on Prisoner</v>
          </cell>
        </row>
        <row r="2585">
          <cell r="A2585" t="str">
            <v>Other Assault on Prisoner</v>
          </cell>
        </row>
        <row r="2586">
          <cell r="A2586" t="str">
            <v>Other Assault on Prisoner</v>
          </cell>
        </row>
        <row r="2587">
          <cell r="A2587" t="str">
            <v>Other Assault on Prisoner</v>
          </cell>
        </row>
        <row r="2588">
          <cell r="A2588" t="str">
            <v>Other Assault on Prisoner</v>
          </cell>
        </row>
        <row r="2589">
          <cell r="A2589" t="str">
            <v>Other Assault on Prisoner</v>
          </cell>
        </row>
        <row r="2590">
          <cell r="A2590" t="str">
            <v>Other Assault on Prisoner</v>
          </cell>
        </row>
        <row r="2591">
          <cell r="A2591" t="str">
            <v>Other Assault on Prisoner</v>
          </cell>
        </row>
        <row r="2592">
          <cell r="A2592" t="str">
            <v>Other Assault on Prisoner</v>
          </cell>
        </row>
        <row r="2593">
          <cell r="A2593" t="str">
            <v>Other Assault on Prisoner</v>
          </cell>
        </row>
        <row r="2594">
          <cell r="A2594" t="str">
            <v>Other Assault on Prisoner</v>
          </cell>
        </row>
        <row r="2595">
          <cell r="A2595" t="str">
            <v>Other Assault on Prisoner</v>
          </cell>
        </row>
        <row r="2596">
          <cell r="A2596" t="str">
            <v>Other Assault on Prisoner</v>
          </cell>
        </row>
        <row r="2597">
          <cell r="A2597" t="str">
            <v>Other Assault on Prisoner</v>
          </cell>
        </row>
        <row r="2598">
          <cell r="A2598" t="str">
            <v>Self Harm - NO threat to life</v>
          </cell>
        </row>
        <row r="2599">
          <cell r="A2599" t="str">
            <v>Self Harm - NO threat to life</v>
          </cell>
        </row>
        <row r="2600">
          <cell r="A2600" t="str">
            <v>Other Assault on Prisoner</v>
          </cell>
        </row>
        <row r="2601">
          <cell r="A2601" t="str">
            <v>Other Assault on Prisoner</v>
          </cell>
        </row>
        <row r="2602">
          <cell r="A2602" t="str">
            <v>Other Assault on Prisoner</v>
          </cell>
        </row>
        <row r="2603">
          <cell r="A2603" t="str">
            <v>Other Assault on Staff</v>
          </cell>
        </row>
        <row r="2604">
          <cell r="A2604" t="str">
            <v>Other Assault on Staff</v>
          </cell>
        </row>
        <row r="2605">
          <cell r="A2605" t="str">
            <v>Other Assault on Staff</v>
          </cell>
        </row>
        <row r="2606">
          <cell r="A2606" t="str">
            <v>Other Assault on Staff</v>
          </cell>
        </row>
        <row r="2607">
          <cell r="A2607" t="str">
            <v>Other Assault on Staff</v>
          </cell>
        </row>
        <row r="2608">
          <cell r="A2608" t="str">
            <v>Other Assault on Staff</v>
          </cell>
        </row>
        <row r="2609">
          <cell r="A2609" t="str">
            <v>Other Assault on Staff</v>
          </cell>
        </row>
        <row r="2610">
          <cell r="A2610" t="str">
            <v>Other Assault on Prisoner</v>
          </cell>
        </row>
        <row r="2611">
          <cell r="A2611" t="str">
            <v>Other Assault on Prisoner</v>
          </cell>
        </row>
        <row r="2612">
          <cell r="A2612" t="str">
            <v>Other Assault on Prisoner</v>
          </cell>
        </row>
        <row r="2613">
          <cell r="A2613" t="str">
            <v>Other Assault on Prisoner</v>
          </cell>
        </row>
        <row r="2614">
          <cell r="A2614" t="str">
            <v>Other Assault on Prisoner</v>
          </cell>
        </row>
        <row r="2615">
          <cell r="A2615" t="str">
            <v>Other Assault on Prisoner</v>
          </cell>
        </row>
        <row r="2616">
          <cell r="A2616" t="str">
            <v>Other Assault on Prisoner</v>
          </cell>
        </row>
        <row r="2617">
          <cell r="A2617" t="str">
            <v>Other Assault on Staff</v>
          </cell>
        </row>
        <row r="2618">
          <cell r="A2618" t="str">
            <v>Other Assault on Staff</v>
          </cell>
        </row>
        <row r="2619">
          <cell r="A2619" t="str">
            <v>Other Assault on Prisoner</v>
          </cell>
        </row>
        <row r="2620">
          <cell r="A2620" t="str">
            <v>Other Assault on Prisoner</v>
          </cell>
        </row>
        <row r="2621">
          <cell r="A2621" t="str">
            <v>Other Assault on Prisoner</v>
          </cell>
        </row>
        <row r="2622">
          <cell r="A2622" t="str">
            <v>Other Assault on Prisoner</v>
          </cell>
        </row>
        <row r="2623">
          <cell r="A2623" t="str">
            <v>Other Assault on Staff</v>
          </cell>
        </row>
        <row r="2624">
          <cell r="A2624" t="str">
            <v>Other Assault on Staff</v>
          </cell>
        </row>
        <row r="2625">
          <cell r="A2625" t="str">
            <v>Other Assault on Prisoner</v>
          </cell>
        </row>
        <row r="2626">
          <cell r="A2626" t="str">
            <v>Other Assault on Prisoner</v>
          </cell>
        </row>
        <row r="2627">
          <cell r="A2627" t="str">
            <v>Other Assault on Prisoner</v>
          </cell>
        </row>
        <row r="2628">
          <cell r="A2628" t="str">
            <v>Other Assault on Staff</v>
          </cell>
        </row>
        <row r="2629">
          <cell r="A2629" t="str">
            <v>Other Assault on Staff</v>
          </cell>
        </row>
        <row r="2630">
          <cell r="A2630" t="str">
            <v>Other Assault on Prisoner</v>
          </cell>
        </row>
        <row r="2631">
          <cell r="A2631" t="str">
            <v>Other Assault on Prisoner</v>
          </cell>
        </row>
        <row r="2632">
          <cell r="A2632" t="str">
            <v>Other Assault on Prisoner</v>
          </cell>
        </row>
        <row r="2633">
          <cell r="A2633" t="str">
            <v>Other Assault on Prisoner</v>
          </cell>
        </row>
        <row r="2634">
          <cell r="A2634" t="str">
            <v>Other Assault on Prisoner</v>
          </cell>
        </row>
        <row r="2635">
          <cell r="A2635" t="str">
            <v>Other Assault on Prisoner</v>
          </cell>
        </row>
        <row r="2636">
          <cell r="A2636" t="str">
            <v>Other Assault on Prisoner</v>
          </cell>
        </row>
        <row r="2637">
          <cell r="A2637" t="str">
            <v>Self Harm - NO threat to life</v>
          </cell>
        </row>
        <row r="2638">
          <cell r="A2638" t="str">
            <v>Self Harm - NO threat to life</v>
          </cell>
        </row>
        <row r="2639">
          <cell r="A2639" t="str">
            <v>Other Assault on Prisoner</v>
          </cell>
        </row>
        <row r="2640">
          <cell r="A2640" t="str">
            <v>Other Assault on Prisoner</v>
          </cell>
        </row>
        <row r="2641">
          <cell r="A2641" t="str">
            <v>Other Assault on Prisoner</v>
          </cell>
        </row>
        <row r="2642">
          <cell r="A2642" t="str">
            <v>Other Assault on Prisoner</v>
          </cell>
        </row>
        <row r="2643">
          <cell r="A2643" t="str">
            <v>Other Assault on Staff</v>
          </cell>
        </row>
        <row r="2644">
          <cell r="A2644" t="str">
            <v>Other Assault on Staff</v>
          </cell>
        </row>
        <row r="2645">
          <cell r="A2645" t="str">
            <v>Other Assault on Prisoner</v>
          </cell>
        </row>
        <row r="2646">
          <cell r="A2646" t="str">
            <v>Other Assault on Prisoner</v>
          </cell>
        </row>
        <row r="2647">
          <cell r="A2647" t="str">
            <v>Other Assault on Prisoner</v>
          </cell>
        </row>
        <row r="2648">
          <cell r="A2648" t="str">
            <v>Other Assault on Prisoner</v>
          </cell>
        </row>
        <row r="2649">
          <cell r="A2649" t="str">
            <v>Other Assault on Prisoner</v>
          </cell>
        </row>
        <row r="2650">
          <cell r="A2650" t="str">
            <v>Other Assault on Prisoner</v>
          </cell>
        </row>
        <row r="2651">
          <cell r="A2651" t="str">
            <v>Other Assault on Prisoner</v>
          </cell>
        </row>
        <row r="2652">
          <cell r="A2652" t="str">
            <v>Other Assault on Prisoner</v>
          </cell>
        </row>
        <row r="2653">
          <cell r="A2653" t="str">
            <v>Other Assault on Prisoner</v>
          </cell>
        </row>
        <row r="2654">
          <cell r="A2654" t="str">
            <v>Other Assault on Prisoner</v>
          </cell>
        </row>
        <row r="2655">
          <cell r="A2655" t="str">
            <v>Other Assault on Staff</v>
          </cell>
        </row>
        <row r="2656">
          <cell r="A2656" t="str">
            <v>Other Assault on Staff</v>
          </cell>
        </row>
        <row r="2657">
          <cell r="A2657" t="str">
            <v>Other Assault on Staff</v>
          </cell>
        </row>
        <row r="2658">
          <cell r="A2658" t="str">
            <v>Other Assault on Staff</v>
          </cell>
        </row>
        <row r="2659">
          <cell r="A2659" t="str">
            <v>Other Assault on Staff</v>
          </cell>
        </row>
        <row r="2660">
          <cell r="A2660" t="str">
            <v>Other Assault on Staff</v>
          </cell>
        </row>
        <row r="2661">
          <cell r="A2661" t="str">
            <v>Other Assault on Staff</v>
          </cell>
        </row>
        <row r="2662">
          <cell r="A2662" t="str">
            <v>Other Assault on Prisoner</v>
          </cell>
        </row>
        <row r="2663">
          <cell r="A2663" t="str">
            <v>Other Assault on Prisoner</v>
          </cell>
        </row>
        <row r="2664">
          <cell r="A2664" t="str">
            <v>Other Assault on Prisoner</v>
          </cell>
        </row>
        <row r="2665">
          <cell r="A2665" t="str">
            <v>Other Assault on Prisoner</v>
          </cell>
        </row>
        <row r="2666">
          <cell r="A2666" t="str">
            <v>Other Assault on Prisoner</v>
          </cell>
        </row>
        <row r="2667">
          <cell r="A2667" t="str">
            <v>Other Assault on Prisoner</v>
          </cell>
        </row>
        <row r="2668">
          <cell r="A2668" t="str">
            <v>Other Assault on Staff</v>
          </cell>
        </row>
        <row r="2669">
          <cell r="A2669" t="str">
            <v>Other Assault on Staff</v>
          </cell>
        </row>
        <row r="2670">
          <cell r="A2670" t="str">
            <v>Other Assault on Staff</v>
          </cell>
        </row>
        <row r="2671">
          <cell r="A2671" t="str">
            <v>Other Assault on Staff</v>
          </cell>
        </row>
        <row r="2672">
          <cell r="A2672" t="str">
            <v>Other Assault on Staff</v>
          </cell>
        </row>
        <row r="2673">
          <cell r="A2673" t="str">
            <v>Other Assault on Staff</v>
          </cell>
        </row>
        <row r="2674">
          <cell r="A2674" t="str">
            <v>Other Assault on Staff</v>
          </cell>
        </row>
        <row r="2675">
          <cell r="A2675" t="str">
            <v>Other Assault on Staff</v>
          </cell>
        </row>
        <row r="2676">
          <cell r="A2676" t="str">
            <v>Other Assault on Prisoner</v>
          </cell>
        </row>
        <row r="2677">
          <cell r="A2677" t="str">
            <v>Other Assault on Prisoner</v>
          </cell>
        </row>
        <row r="2678">
          <cell r="A2678" t="str">
            <v>Other Assault on Prisoner</v>
          </cell>
        </row>
        <row r="2679">
          <cell r="A2679" t="str">
            <v>Other Assault on Staff</v>
          </cell>
        </row>
        <row r="2680">
          <cell r="A2680" t="str">
            <v>Other Assault on Staff</v>
          </cell>
        </row>
        <row r="2681">
          <cell r="A2681" t="str">
            <v>Other Assault on Prisoner</v>
          </cell>
        </row>
        <row r="2682">
          <cell r="A2682" t="str">
            <v>Other Assault on Prisoner</v>
          </cell>
        </row>
        <row r="2683">
          <cell r="A2683" t="str">
            <v>Other Assault on Prisoner</v>
          </cell>
        </row>
        <row r="2684">
          <cell r="A2684" t="str">
            <v>Other Assault on Prisoner</v>
          </cell>
        </row>
        <row r="2685">
          <cell r="A2685" t="str">
            <v>Other Assault on Prisoner</v>
          </cell>
        </row>
        <row r="2686">
          <cell r="A2686" t="str">
            <v>Other Assault on Prisoner</v>
          </cell>
        </row>
        <row r="2687">
          <cell r="A2687" t="str">
            <v>Other Assault on Prisoner</v>
          </cell>
        </row>
        <row r="2688">
          <cell r="A2688" t="str">
            <v>Other Assault on Prisoner</v>
          </cell>
        </row>
        <row r="2689">
          <cell r="A2689" t="str">
            <v>Other Assault on Prisoner</v>
          </cell>
        </row>
        <row r="2690">
          <cell r="A2690" t="str">
            <v>Other Assault on Prisoner</v>
          </cell>
        </row>
        <row r="2691">
          <cell r="A2691" t="str">
            <v>Other Assault on Prisoner</v>
          </cell>
        </row>
        <row r="2692">
          <cell r="A2692" t="str">
            <v>Other Assault on Prisoner</v>
          </cell>
        </row>
        <row r="2693">
          <cell r="A2693" t="str">
            <v>Other Assault on Prisoner</v>
          </cell>
        </row>
        <row r="2694">
          <cell r="A2694" t="str">
            <v>Other Assault on Prisoner</v>
          </cell>
        </row>
        <row r="2695">
          <cell r="A2695" t="str">
            <v>Other Assault on Prisoner</v>
          </cell>
        </row>
        <row r="2696">
          <cell r="A2696" t="str">
            <v>Other Assault on Prisoner</v>
          </cell>
        </row>
        <row r="2697">
          <cell r="A2697" t="str">
            <v>Other Assault on Prisoner</v>
          </cell>
        </row>
        <row r="2698">
          <cell r="A2698" t="str">
            <v>Other Assault on Prisoner</v>
          </cell>
        </row>
        <row r="2699">
          <cell r="A2699" t="str">
            <v>Other Assault on Prisoner</v>
          </cell>
        </row>
        <row r="2700">
          <cell r="A2700" t="str">
            <v>Other Assault on Prisoner</v>
          </cell>
        </row>
        <row r="2701">
          <cell r="A2701" t="str">
            <v>Other Assault on Prisoner</v>
          </cell>
        </row>
        <row r="2702">
          <cell r="A2702" t="str">
            <v>Other Assault on Prisoner</v>
          </cell>
        </row>
        <row r="2703">
          <cell r="A2703" t="str">
            <v>Self Harm - NO threat to life</v>
          </cell>
        </row>
        <row r="2704">
          <cell r="A2704" t="str">
            <v>Self Harm - NO threat to life</v>
          </cell>
        </row>
        <row r="2705">
          <cell r="A2705" t="str">
            <v>Other Assault on Prisoner</v>
          </cell>
        </row>
        <row r="2706">
          <cell r="A2706" t="str">
            <v>Other Assault on Prisoner</v>
          </cell>
        </row>
        <row r="2707">
          <cell r="A2707" t="str">
            <v>Other Assault on Prisoner</v>
          </cell>
        </row>
        <row r="2708">
          <cell r="A2708" t="str">
            <v>Other Assault on Prisoner</v>
          </cell>
        </row>
        <row r="2709">
          <cell r="A2709" t="str">
            <v>Other Assault on Staff</v>
          </cell>
        </row>
        <row r="2710">
          <cell r="A2710" t="str">
            <v>Other Assault on Staff</v>
          </cell>
        </row>
        <row r="2711">
          <cell r="A2711" t="str">
            <v>Other Assault on Staff</v>
          </cell>
        </row>
        <row r="2712">
          <cell r="A2712" t="str">
            <v>Other Assault on Staff</v>
          </cell>
        </row>
        <row r="2713">
          <cell r="A2713" t="str">
            <v>Other Assault on Prisoner</v>
          </cell>
        </row>
        <row r="2714">
          <cell r="A2714" t="str">
            <v>Other Assault on Prisoner</v>
          </cell>
        </row>
        <row r="2715">
          <cell r="A2715" t="str">
            <v>Other Assault on Prisoner</v>
          </cell>
        </row>
        <row r="2716">
          <cell r="A2716" t="str">
            <v>Other Assault on Prisoner</v>
          </cell>
        </row>
        <row r="2717">
          <cell r="A2717" t="str">
            <v>Other Assault on Prisoner</v>
          </cell>
        </row>
        <row r="2718">
          <cell r="A2718" t="str">
            <v>Other Assault on Prisoner</v>
          </cell>
        </row>
        <row r="2719">
          <cell r="A2719" t="str">
            <v>Other Assault on Prisoner</v>
          </cell>
        </row>
        <row r="2720">
          <cell r="A2720" t="str">
            <v>Other Assault on Prisoner</v>
          </cell>
        </row>
        <row r="2721">
          <cell r="A2721" t="str">
            <v>Other Assault on Prisoner</v>
          </cell>
        </row>
        <row r="2722">
          <cell r="A2722" t="str">
            <v>Other Assault on Prisoner</v>
          </cell>
        </row>
        <row r="2723">
          <cell r="A2723" t="str">
            <v>Other Assault on Prisoner</v>
          </cell>
        </row>
        <row r="2724">
          <cell r="A2724" t="str">
            <v>Other Assault on Prisoner</v>
          </cell>
        </row>
        <row r="2725">
          <cell r="A2725" t="str">
            <v>Other Assault on Prisoner</v>
          </cell>
        </row>
        <row r="2726">
          <cell r="A2726" t="str">
            <v>Other Assault on Prisoner</v>
          </cell>
        </row>
        <row r="2727">
          <cell r="A2727" t="str">
            <v>Other Assault on Prisoner</v>
          </cell>
        </row>
        <row r="2728">
          <cell r="A2728" t="str">
            <v>Self Harm - NO threat to life</v>
          </cell>
        </row>
        <row r="2729">
          <cell r="A2729" t="str">
            <v>Self Harm - NO threat to life</v>
          </cell>
        </row>
        <row r="2730">
          <cell r="A2730" t="str">
            <v>Other Assault on Prisoner</v>
          </cell>
        </row>
        <row r="2731">
          <cell r="A2731" t="str">
            <v>Other Assault on Prisoner</v>
          </cell>
        </row>
        <row r="2732">
          <cell r="A2732" t="str">
            <v>Other Assault on Prisoner</v>
          </cell>
        </row>
        <row r="2733">
          <cell r="A2733" t="str">
            <v>Self Harm - NO threat to life</v>
          </cell>
        </row>
        <row r="2734">
          <cell r="A2734" t="str">
            <v>Self Harm - NO threat to life</v>
          </cell>
        </row>
        <row r="2735">
          <cell r="A2735" t="str">
            <v>Other Assault on Staff</v>
          </cell>
        </row>
        <row r="2736">
          <cell r="A2736" t="str">
            <v>Other Assault on Staff</v>
          </cell>
        </row>
        <row r="2737">
          <cell r="A2737" t="str">
            <v>Other Assault on Staff</v>
          </cell>
        </row>
        <row r="2738">
          <cell r="A2738" t="str">
            <v>Self Harm - NO threat to life</v>
          </cell>
        </row>
        <row r="2739">
          <cell r="A2739" t="str">
            <v>Self Harm - NO threat to life</v>
          </cell>
        </row>
        <row r="2740">
          <cell r="A2740" t="str">
            <v>Other Assault on Staff</v>
          </cell>
        </row>
        <row r="2741">
          <cell r="A2741" t="str">
            <v>Other Assault on Staff</v>
          </cell>
        </row>
        <row r="2742">
          <cell r="A2742" t="str">
            <v>Other Assault on Staff</v>
          </cell>
        </row>
        <row r="2743">
          <cell r="A2743" t="str">
            <v>Self Harm - NO threat to life</v>
          </cell>
        </row>
        <row r="2744">
          <cell r="A2744" t="str">
            <v>Self Harm - NO threat to life</v>
          </cell>
        </row>
        <row r="2745">
          <cell r="A2745" t="str">
            <v>Other Assault on Prisoner</v>
          </cell>
        </row>
        <row r="2746">
          <cell r="A2746" t="str">
            <v>Other Assault on Prisoner</v>
          </cell>
        </row>
        <row r="2747">
          <cell r="A2747" t="str">
            <v>Other Assault on Prisoner</v>
          </cell>
        </row>
        <row r="2748">
          <cell r="A2748" t="str">
            <v>Other Assault on Prisoner</v>
          </cell>
        </row>
        <row r="2749">
          <cell r="A2749" t="str">
            <v>Other Assault on Prisoner</v>
          </cell>
        </row>
        <row r="2750">
          <cell r="A2750" t="str">
            <v>Other Assault on Prisoner</v>
          </cell>
        </row>
        <row r="2751">
          <cell r="A2751" t="str">
            <v>Other Assault on Prisoner</v>
          </cell>
        </row>
        <row r="2752">
          <cell r="A2752" t="str">
            <v>Other Assault on Staff</v>
          </cell>
        </row>
        <row r="2753">
          <cell r="A2753" t="str">
            <v>Other Assault on Staff</v>
          </cell>
        </row>
        <row r="2754">
          <cell r="A2754" t="str">
            <v>Other Assault on Staff</v>
          </cell>
        </row>
        <row r="2755">
          <cell r="A2755" t="str">
            <v>Other Assault on Prisoner</v>
          </cell>
        </row>
        <row r="2756">
          <cell r="A2756" t="str">
            <v>Other Assault on Prisoner</v>
          </cell>
        </row>
        <row r="2757">
          <cell r="A2757" t="str">
            <v>Other Assault on Prisoner</v>
          </cell>
        </row>
        <row r="2758">
          <cell r="A2758" t="str">
            <v>Other Assault on Prisoner</v>
          </cell>
        </row>
        <row r="2759">
          <cell r="A2759" t="str">
            <v>Other Assault on Prisoner</v>
          </cell>
        </row>
        <row r="2760">
          <cell r="A2760" t="str">
            <v>Other Assault on Prisoner</v>
          </cell>
        </row>
        <row r="2761">
          <cell r="A2761" t="str">
            <v>Other Assault on Prisoner</v>
          </cell>
        </row>
        <row r="2762">
          <cell r="A2762" t="str">
            <v>Other Assault on Prisoner</v>
          </cell>
        </row>
        <row r="2763">
          <cell r="A2763" t="str">
            <v>Self Harm - NO threat to life</v>
          </cell>
        </row>
        <row r="2764">
          <cell r="A2764" t="str">
            <v>Self Harm - NO threat to life</v>
          </cell>
        </row>
        <row r="2765">
          <cell r="A2765" t="str">
            <v>Other Assault on Prisoner</v>
          </cell>
        </row>
        <row r="2766">
          <cell r="A2766" t="str">
            <v>Other Assault on Prisoner</v>
          </cell>
        </row>
        <row r="2767">
          <cell r="A2767" t="str">
            <v>Other Assault on Prisoner</v>
          </cell>
        </row>
        <row r="2768">
          <cell r="A2768" t="str">
            <v>Other Assault on Prisoner</v>
          </cell>
        </row>
        <row r="2769">
          <cell r="A2769" t="str">
            <v>Other Assault on Prisoner</v>
          </cell>
        </row>
        <row r="2770">
          <cell r="A2770" t="str">
            <v>Other Assault on Prisoner</v>
          </cell>
        </row>
        <row r="2771">
          <cell r="A2771" t="str">
            <v>Other Assault on Prisoner</v>
          </cell>
        </row>
        <row r="2772">
          <cell r="A2772" t="str">
            <v>Other Assault on Prisoner</v>
          </cell>
        </row>
        <row r="2773">
          <cell r="A2773" t="str">
            <v>Other Assault on Staff</v>
          </cell>
        </row>
        <row r="2774">
          <cell r="A2774" t="str">
            <v>Other Assault on Staff</v>
          </cell>
        </row>
        <row r="2775">
          <cell r="A2775" t="str">
            <v>Other Assault on Staff</v>
          </cell>
        </row>
        <row r="2776">
          <cell r="A2776" t="str">
            <v>Other Assault on Staff</v>
          </cell>
        </row>
        <row r="2777">
          <cell r="A2777" t="str">
            <v>Other Assault on Staff</v>
          </cell>
        </row>
        <row r="2778">
          <cell r="A2778" t="str">
            <v>Other Assault on Staff</v>
          </cell>
        </row>
        <row r="2779">
          <cell r="A2779" t="str">
            <v>Other Assault on Staff</v>
          </cell>
        </row>
        <row r="2780">
          <cell r="A2780" t="str">
            <v>Other Assault on Staff</v>
          </cell>
        </row>
        <row r="2781">
          <cell r="A2781" t="str">
            <v>Other Assault on Prisoner</v>
          </cell>
        </row>
        <row r="2782">
          <cell r="A2782" t="str">
            <v>Other Assault on Prisoner</v>
          </cell>
        </row>
        <row r="2783">
          <cell r="A2783" t="str">
            <v>Other Assault on Prisoner</v>
          </cell>
        </row>
        <row r="2784">
          <cell r="A2784" t="str">
            <v>Other Assault on Prisoner</v>
          </cell>
        </row>
        <row r="2785">
          <cell r="A2785" t="str">
            <v>Self Harm - NO threat to life</v>
          </cell>
        </row>
        <row r="2786">
          <cell r="A2786" t="str">
            <v>Self Harm - NO threat to life</v>
          </cell>
        </row>
        <row r="2787">
          <cell r="A2787" t="str">
            <v>Self Harm - NO threat to life</v>
          </cell>
        </row>
        <row r="2788">
          <cell r="A2788" t="str">
            <v>Other Assault on Prisoner</v>
          </cell>
        </row>
        <row r="2789">
          <cell r="A2789" t="str">
            <v>Other Assault on Prisoner</v>
          </cell>
        </row>
        <row r="2790">
          <cell r="A2790" t="str">
            <v>Other Assault on Prisoner</v>
          </cell>
        </row>
        <row r="2791">
          <cell r="A2791" t="str">
            <v>Other Assault on Prisoner</v>
          </cell>
        </row>
        <row r="2792">
          <cell r="A2792" t="str">
            <v>Other Assault on Prisoner</v>
          </cell>
        </row>
        <row r="2793">
          <cell r="A2793" t="str">
            <v>Other Assault on Prisoner</v>
          </cell>
        </row>
        <row r="2794">
          <cell r="A2794" t="str">
            <v>Self Harm - NO threat to life</v>
          </cell>
        </row>
        <row r="2795">
          <cell r="A2795" t="str">
            <v>Self Harm - NO threat to life</v>
          </cell>
        </row>
        <row r="2796">
          <cell r="A2796" t="str">
            <v>Other Assault on Prisoner</v>
          </cell>
        </row>
        <row r="2797">
          <cell r="A2797" t="str">
            <v>Other Assault on Prisoner</v>
          </cell>
        </row>
        <row r="2798">
          <cell r="A2798" t="str">
            <v>Other Assault on Prisoner</v>
          </cell>
        </row>
        <row r="2799">
          <cell r="A2799" t="str">
            <v>Other Assault on Prisoner</v>
          </cell>
        </row>
        <row r="2800">
          <cell r="A2800" t="str">
            <v>Other Assault on Prisoner</v>
          </cell>
        </row>
        <row r="2801">
          <cell r="A2801" t="str">
            <v>Other Assault on Prisoner</v>
          </cell>
        </row>
        <row r="2802">
          <cell r="A2802" t="str">
            <v>Other Assault on Prisoner</v>
          </cell>
        </row>
        <row r="2803">
          <cell r="A2803" t="str">
            <v>Other Assault on Prisoner</v>
          </cell>
        </row>
        <row r="2804">
          <cell r="A2804" t="str">
            <v>Other Assault on Prisoner</v>
          </cell>
        </row>
        <row r="2805">
          <cell r="A2805" t="str">
            <v>Other Assault on Prisoner</v>
          </cell>
        </row>
        <row r="2806">
          <cell r="A2806" t="str">
            <v>Other Assault on Prisoner</v>
          </cell>
        </row>
        <row r="2807">
          <cell r="A2807" t="str">
            <v>Other Assault on Staff</v>
          </cell>
        </row>
        <row r="2808">
          <cell r="A2808" t="str">
            <v>Other Assault on Staff</v>
          </cell>
        </row>
        <row r="2809">
          <cell r="A2809" t="str">
            <v>Other Assault on Staff</v>
          </cell>
        </row>
        <row r="2810">
          <cell r="A2810" t="str">
            <v>Other Assault on Staff</v>
          </cell>
        </row>
        <row r="2811">
          <cell r="A2811" t="str">
            <v>Other Assault on Staff</v>
          </cell>
        </row>
        <row r="2812">
          <cell r="A2812" t="str">
            <v>Other Assault on Staff</v>
          </cell>
        </row>
        <row r="2813">
          <cell r="A2813" t="str">
            <v>Other Assault on Staff</v>
          </cell>
        </row>
        <row r="2814">
          <cell r="A2814" t="str">
            <v>Other Assault on Staff</v>
          </cell>
        </row>
        <row r="2815">
          <cell r="A2815" t="str">
            <v>Other Assault on Staff</v>
          </cell>
        </row>
        <row r="2816">
          <cell r="A2816" t="str">
            <v>Other Assault on Staff</v>
          </cell>
        </row>
        <row r="2817">
          <cell r="A2817" t="str">
            <v>Other Assault on Prisoner</v>
          </cell>
        </row>
        <row r="2818">
          <cell r="A2818" t="str">
            <v>Other Assault on Prisoner</v>
          </cell>
        </row>
        <row r="2819">
          <cell r="A2819" t="str">
            <v>Other Assault on Prisoner</v>
          </cell>
        </row>
        <row r="2820">
          <cell r="A2820" t="str">
            <v>Other Assault on Prisoner</v>
          </cell>
        </row>
        <row r="2821">
          <cell r="A2821" t="str">
            <v>Other Assault on Prisoner</v>
          </cell>
        </row>
        <row r="2822">
          <cell r="A2822" t="str">
            <v>Other Assault on Prisoner</v>
          </cell>
        </row>
        <row r="2823">
          <cell r="A2823" t="str">
            <v>Other Assault on Staff</v>
          </cell>
        </row>
        <row r="2824">
          <cell r="A2824" t="str">
            <v>Other Assault on Staff</v>
          </cell>
        </row>
        <row r="2825">
          <cell r="A2825" t="str">
            <v>Other Assault on Prisoner</v>
          </cell>
        </row>
        <row r="2826">
          <cell r="A2826" t="str">
            <v>Other Assault on Prisoner</v>
          </cell>
        </row>
        <row r="2827">
          <cell r="A2827" t="str">
            <v>Other Assault on Prisoner</v>
          </cell>
        </row>
        <row r="2828">
          <cell r="A2828" t="str">
            <v>Other Assault on Prisoner</v>
          </cell>
        </row>
        <row r="2829">
          <cell r="A2829" t="str">
            <v>Other Assault on Prisoner</v>
          </cell>
        </row>
        <row r="2830">
          <cell r="A2830" t="str">
            <v>Other Assault on Prisoner</v>
          </cell>
        </row>
        <row r="2831">
          <cell r="A2831" t="str">
            <v>Self Harm - NO threat to life</v>
          </cell>
        </row>
        <row r="2832">
          <cell r="A2832" t="str">
            <v>Self Harm - NO threat to life</v>
          </cell>
        </row>
        <row r="2833">
          <cell r="A2833" t="str">
            <v>Other Assault on Prisoner</v>
          </cell>
        </row>
        <row r="2834">
          <cell r="A2834" t="str">
            <v>Other Assault on Prisoner</v>
          </cell>
        </row>
        <row r="2835">
          <cell r="A2835" t="str">
            <v>Other Assault on Prisoner</v>
          </cell>
        </row>
        <row r="2836">
          <cell r="A2836" t="str">
            <v>Other Assault on Prisoner</v>
          </cell>
        </row>
        <row r="2837">
          <cell r="A2837" t="str">
            <v>Other Assault on Prisoner</v>
          </cell>
        </row>
        <row r="2838">
          <cell r="A2838" t="str">
            <v>Other Assault on Prisoner</v>
          </cell>
        </row>
        <row r="2839">
          <cell r="A2839" t="str">
            <v>Other Assault on Prisoner</v>
          </cell>
        </row>
        <row r="2840">
          <cell r="A2840" t="str">
            <v>Other Assault on Prisoner</v>
          </cell>
        </row>
        <row r="2841">
          <cell r="A2841" t="str">
            <v>Other Assault on Prisoner</v>
          </cell>
        </row>
        <row r="2842">
          <cell r="A2842" t="str">
            <v>Other Assault on Prisoner</v>
          </cell>
        </row>
        <row r="2843">
          <cell r="A2843" t="str">
            <v>Other Assault on Prisoner</v>
          </cell>
        </row>
        <row r="2844">
          <cell r="A2844" t="str">
            <v>Other Assault on Prisoner</v>
          </cell>
        </row>
        <row r="2845">
          <cell r="A2845" t="str">
            <v>Other Assault on Prisoner</v>
          </cell>
        </row>
        <row r="2846">
          <cell r="A2846" t="str">
            <v>Other Assault on Prisoner</v>
          </cell>
        </row>
        <row r="2847">
          <cell r="A2847" t="str">
            <v>Other Assault on Prisoner</v>
          </cell>
        </row>
        <row r="2848">
          <cell r="A2848" t="str">
            <v>Other Assault on Prisoner</v>
          </cell>
        </row>
        <row r="2849">
          <cell r="A2849" t="str">
            <v>Other Assault on Staff</v>
          </cell>
        </row>
        <row r="2850">
          <cell r="A2850" t="str">
            <v>Other Assault on Staff</v>
          </cell>
        </row>
        <row r="2851">
          <cell r="A2851" t="str">
            <v>Other Assault on Staff</v>
          </cell>
        </row>
        <row r="2852">
          <cell r="A2852" t="str">
            <v>Other Assault on Prisoner</v>
          </cell>
        </row>
        <row r="2853">
          <cell r="A2853" t="str">
            <v>Other Assault on Prisoner</v>
          </cell>
        </row>
        <row r="2854">
          <cell r="A2854" t="str">
            <v>Other Assault on Prisoner</v>
          </cell>
        </row>
        <row r="2855">
          <cell r="A2855" t="str">
            <v>Self Harm - NO threat to life</v>
          </cell>
        </row>
        <row r="2856">
          <cell r="A2856" t="str">
            <v>Self Harm - NO threat to life</v>
          </cell>
        </row>
        <row r="2857">
          <cell r="A2857" t="str">
            <v>Other Assault on Prisoner</v>
          </cell>
        </row>
        <row r="2858">
          <cell r="A2858" t="str">
            <v>Other Assault on Prisoner</v>
          </cell>
        </row>
        <row r="2859">
          <cell r="A2859" t="str">
            <v>Other Assault on Prisoner</v>
          </cell>
        </row>
        <row r="2860">
          <cell r="A2860" t="str">
            <v>Other Assault on Prisoner</v>
          </cell>
        </row>
        <row r="2861">
          <cell r="A2861" t="str">
            <v>Other Assault on Prisoner</v>
          </cell>
        </row>
        <row r="2862">
          <cell r="A2862" t="str">
            <v>Other Assault on Prisoner</v>
          </cell>
        </row>
        <row r="2863">
          <cell r="A2863" t="str">
            <v>Other Assault on Prisoner</v>
          </cell>
        </row>
        <row r="2864">
          <cell r="A2864" t="str">
            <v>Other Assault on Prisoner</v>
          </cell>
        </row>
        <row r="2865">
          <cell r="A2865" t="str">
            <v>Other Assault on Prisoner</v>
          </cell>
        </row>
        <row r="2866">
          <cell r="A2866" t="str">
            <v>Other Assault on Prisoner</v>
          </cell>
        </row>
        <row r="2867">
          <cell r="A2867" t="str">
            <v>Other Assault on Staff</v>
          </cell>
        </row>
        <row r="2868">
          <cell r="A2868" t="str">
            <v>Other Assault on Staff</v>
          </cell>
        </row>
        <row r="2869">
          <cell r="A2869" t="str">
            <v>Other Assault on Staff</v>
          </cell>
        </row>
        <row r="2870">
          <cell r="A2870" t="str">
            <v>Other Assault on Staff</v>
          </cell>
        </row>
        <row r="2871">
          <cell r="A2871" t="str">
            <v>Other Assault on Prisoner</v>
          </cell>
        </row>
        <row r="2872">
          <cell r="A2872" t="str">
            <v>Other Assault on Prisoner</v>
          </cell>
        </row>
        <row r="2873">
          <cell r="A2873" t="str">
            <v>Other Assault on Prisoner</v>
          </cell>
        </row>
        <row r="2874">
          <cell r="A2874" t="str">
            <v>Other Assault on Prisoner</v>
          </cell>
        </row>
        <row r="2875">
          <cell r="A2875" t="str">
            <v>Other Assault on Prisoner</v>
          </cell>
        </row>
        <row r="2876">
          <cell r="A2876" t="str">
            <v>Other Assault on Prisoner</v>
          </cell>
        </row>
        <row r="2877">
          <cell r="A2877" t="str">
            <v>Other Assault on Prisoner</v>
          </cell>
        </row>
        <row r="2878">
          <cell r="A2878" t="str">
            <v>Other Assault on Prisoner</v>
          </cell>
        </row>
        <row r="2879">
          <cell r="A2879" t="str">
            <v>Other Assault on Prisoner</v>
          </cell>
        </row>
        <row r="2880">
          <cell r="A2880" t="str">
            <v>Other Assault on Prisoner</v>
          </cell>
        </row>
        <row r="2881">
          <cell r="A2881" t="str">
            <v>Other Assault on Prisoner</v>
          </cell>
        </row>
        <row r="2882">
          <cell r="A2882" t="str">
            <v>Other Assault on Prisoner</v>
          </cell>
        </row>
        <row r="2883">
          <cell r="A2883" t="str">
            <v>Other Assault on Prisoner</v>
          </cell>
        </row>
        <row r="2884">
          <cell r="A2884" t="str">
            <v>Other Assault on Prisoner</v>
          </cell>
        </row>
        <row r="2885">
          <cell r="A2885" t="str">
            <v>Other Assault on Prisoner</v>
          </cell>
        </row>
        <row r="2886">
          <cell r="A2886" t="str">
            <v>Other Assault on Prisoner</v>
          </cell>
        </row>
        <row r="2887">
          <cell r="A2887" t="str">
            <v>Other Assault on Prisoner</v>
          </cell>
        </row>
        <row r="2888">
          <cell r="A2888" t="str">
            <v>Other Assault on Prisoner</v>
          </cell>
        </row>
        <row r="2889">
          <cell r="A2889" t="str">
            <v>Self Harm - NO threat to life</v>
          </cell>
        </row>
        <row r="2890">
          <cell r="A2890" t="str">
            <v>Self Harm - NO threat to life</v>
          </cell>
        </row>
        <row r="2891">
          <cell r="A2891" t="str">
            <v>Self Harm - NO threat to life</v>
          </cell>
        </row>
        <row r="2892">
          <cell r="A2892" t="str">
            <v>Other Assault on Prisoner</v>
          </cell>
        </row>
        <row r="2893">
          <cell r="A2893" t="str">
            <v>Other Assault on Prisoner</v>
          </cell>
        </row>
        <row r="2894">
          <cell r="A2894" t="str">
            <v>Other Assault on Prisoner</v>
          </cell>
        </row>
        <row r="2895">
          <cell r="A2895" t="str">
            <v>Other Assault on Prisoner</v>
          </cell>
        </row>
        <row r="2896">
          <cell r="A2896" t="str">
            <v>Other Assault on Prisoner</v>
          </cell>
        </row>
        <row r="2897">
          <cell r="A2897" t="str">
            <v>Other Assault on Prisoner</v>
          </cell>
        </row>
        <row r="2898">
          <cell r="A2898" t="str">
            <v>Self Harm - NO threat to life</v>
          </cell>
        </row>
        <row r="2899">
          <cell r="A2899" t="str">
            <v>Self Harm - NO threat to life</v>
          </cell>
        </row>
        <row r="2900">
          <cell r="A2900" t="str">
            <v>Self Harm - NO threat to life</v>
          </cell>
        </row>
        <row r="2901">
          <cell r="A2901" t="str">
            <v>Self Harm - NO threat to life</v>
          </cell>
        </row>
        <row r="2902">
          <cell r="A2902" t="str">
            <v>Other Assault on Prisoner</v>
          </cell>
        </row>
        <row r="2903">
          <cell r="A2903" t="str">
            <v>Other Assault on Prisoner</v>
          </cell>
        </row>
        <row r="2904">
          <cell r="A2904" t="str">
            <v>Other Assault on Prisoner</v>
          </cell>
        </row>
        <row r="2905">
          <cell r="A2905" t="str">
            <v>Other Assault on Prisoner</v>
          </cell>
        </row>
        <row r="2906">
          <cell r="A2906" t="str">
            <v>Other Assault on Prisoner</v>
          </cell>
        </row>
        <row r="2907">
          <cell r="A2907" t="str">
            <v>Other Assault on Staff</v>
          </cell>
        </row>
        <row r="2908">
          <cell r="A2908" t="str">
            <v>Other Assault on Staff</v>
          </cell>
        </row>
        <row r="2909">
          <cell r="A2909" t="str">
            <v>Other Assault on Staff</v>
          </cell>
        </row>
        <row r="2910">
          <cell r="A2910" t="str">
            <v>Other Assault on Prisoner</v>
          </cell>
        </row>
        <row r="2911">
          <cell r="A2911" t="str">
            <v>Other Assault on Prisoner</v>
          </cell>
        </row>
        <row r="2912">
          <cell r="A2912" t="str">
            <v>Other Assault on Prisoner</v>
          </cell>
        </row>
        <row r="2913">
          <cell r="A2913" t="str">
            <v>Other Assault on Prisoner</v>
          </cell>
        </row>
        <row r="2914">
          <cell r="A2914" t="str">
            <v>Other Assault on Prisoner</v>
          </cell>
        </row>
        <row r="2915">
          <cell r="A2915" t="str">
            <v>Other Assault on Prisoner</v>
          </cell>
        </row>
        <row r="2916">
          <cell r="A2916" t="str">
            <v>Self Harm - NO threat to life</v>
          </cell>
        </row>
        <row r="2917">
          <cell r="A2917" t="str">
            <v>Self Harm - NO threat to life</v>
          </cell>
        </row>
        <row r="2918">
          <cell r="A2918" t="str">
            <v>Other Assault on Staff</v>
          </cell>
        </row>
        <row r="2919">
          <cell r="A2919" t="str">
            <v>Other Assault on Staff</v>
          </cell>
        </row>
        <row r="2920">
          <cell r="A2920" t="str">
            <v>Other Assault on Staff</v>
          </cell>
        </row>
        <row r="2921">
          <cell r="A2921" t="str">
            <v>Other Assault on Staff</v>
          </cell>
        </row>
        <row r="2922">
          <cell r="A2922" t="str">
            <v>Other Assault on Staff</v>
          </cell>
        </row>
        <row r="2923">
          <cell r="A2923" t="str">
            <v>Other Assault on Staff</v>
          </cell>
        </row>
        <row r="2924">
          <cell r="A2924" t="str">
            <v>Other Assault on Staff</v>
          </cell>
        </row>
        <row r="2925">
          <cell r="A2925" t="str">
            <v>Self Harm - NO threat to life</v>
          </cell>
        </row>
        <row r="2926">
          <cell r="A2926" t="str">
            <v>Self Harm - NO threat to life</v>
          </cell>
        </row>
        <row r="2927">
          <cell r="A2927" t="str">
            <v>Other Assault on Staff</v>
          </cell>
        </row>
        <row r="2928">
          <cell r="A2928" t="str">
            <v>Other Assault on Staff</v>
          </cell>
        </row>
        <row r="2929">
          <cell r="A2929" t="str">
            <v>Other Assault on Staff</v>
          </cell>
        </row>
        <row r="2930">
          <cell r="A2930" t="str">
            <v>Self Harm - NO threat to life</v>
          </cell>
        </row>
        <row r="2931">
          <cell r="A2931" t="str">
            <v>Self Harm - NO threat to life</v>
          </cell>
        </row>
        <row r="2932">
          <cell r="A2932" t="str">
            <v>Self Harm - NO threat to life</v>
          </cell>
        </row>
        <row r="2933">
          <cell r="A2933" t="str">
            <v>Other Assault on Prisoner</v>
          </cell>
        </row>
        <row r="2934">
          <cell r="A2934" t="str">
            <v>Other Assault on Prisoner</v>
          </cell>
        </row>
        <row r="2935">
          <cell r="A2935" t="str">
            <v>Other Assault on Prisoner</v>
          </cell>
        </row>
        <row r="2936">
          <cell r="A2936" t="str">
            <v>Other Assault on Prisoner</v>
          </cell>
        </row>
        <row r="2937">
          <cell r="A2937" t="str">
            <v>Other Assault on Staff</v>
          </cell>
        </row>
        <row r="2938">
          <cell r="A2938" t="str">
            <v>Other Assault on Staff</v>
          </cell>
        </row>
        <row r="2939">
          <cell r="A2939" t="str">
            <v>Other Assault on Prisoner</v>
          </cell>
        </row>
        <row r="2940">
          <cell r="A2940" t="str">
            <v>Other Assault on Prisoner</v>
          </cell>
        </row>
        <row r="2941">
          <cell r="A2941" t="str">
            <v>Other Assault on Prisoner</v>
          </cell>
        </row>
        <row r="2942">
          <cell r="A2942" t="str">
            <v>Other Assault on Prisoner</v>
          </cell>
        </row>
        <row r="2943">
          <cell r="A2943" t="str">
            <v>Other Assault on Prisoner</v>
          </cell>
        </row>
        <row r="2944">
          <cell r="A2944" t="str">
            <v>Other Assault on Prisoner</v>
          </cell>
        </row>
        <row r="2945">
          <cell r="A2945" t="str">
            <v>Other Assault on Prisoner</v>
          </cell>
        </row>
        <row r="2946">
          <cell r="A2946" t="str">
            <v>Other Assault on Prisoner</v>
          </cell>
        </row>
        <row r="2947">
          <cell r="A2947" t="str">
            <v>Other Assault on Prisoner</v>
          </cell>
        </row>
        <row r="2948">
          <cell r="A2948" t="str">
            <v>Other Assault on Prisoner</v>
          </cell>
        </row>
        <row r="2949">
          <cell r="A2949" t="str">
            <v>Other Assault on Prisoner</v>
          </cell>
        </row>
        <row r="2950">
          <cell r="A2950" t="str">
            <v>Other Assault on Prisoner</v>
          </cell>
        </row>
        <row r="2951">
          <cell r="A2951" t="str">
            <v>Other Assault on Prisoner</v>
          </cell>
        </row>
        <row r="2952">
          <cell r="A2952" t="str">
            <v>Other Assault on Staff</v>
          </cell>
        </row>
        <row r="2953">
          <cell r="A2953" t="str">
            <v>Other Assault on Staff</v>
          </cell>
        </row>
        <row r="2954">
          <cell r="A2954" t="str">
            <v>Other Assault on Staff</v>
          </cell>
        </row>
        <row r="2955">
          <cell r="A2955" t="str">
            <v>Other Assault on Staff</v>
          </cell>
        </row>
        <row r="2956">
          <cell r="A2956" t="str">
            <v>Other Assault on Staff</v>
          </cell>
        </row>
        <row r="2957">
          <cell r="A2957" t="str">
            <v>Other Assault on Staff</v>
          </cell>
        </row>
        <row r="2958">
          <cell r="A2958" t="str">
            <v>Other Assault on Staff</v>
          </cell>
        </row>
        <row r="2959">
          <cell r="A2959" t="str">
            <v>Other Assault on Staff</v>
          </cell>
        </row>
        <row r="2960">
          <cell r="A2960" t="str">
            <v>Other Assault on Staff</v>
          </cell>
        </row>
        <row r="2961">
          <cell r="A2961" t="str">
            <v>Other Assault on Staff</v>
          </cell>
        </row>
        <row r="2962">
          <cell r="A2962" t="str">
            <v>Other Assault on Staff</v>
          </cell>
        </row>
        <row r="2963">
          <cell r="A2963" t="str">
            <v>Other Assault on Staff</v>
          </cell>
        </row>
        <row r="2964">
          <cell r="A2964" t="str">
            <v>Other Assault on Staff</v>
          </cell>
        </row>
        <row r="2965">
          <cell r="A2965" t="str">
            <v>Other Assault on Staff</v>
          </cell>
        </row>
        <row r="2966">
          <cell r="A2966" t="str">
            <v>Other Assault on Staff</v>
          </cell>
        </row>
        <row r="2967">
          <cell r="A2967" t="str">
            <v>Other Assault on Prisoner</v>
          </cell>
        </row>
        <row r="2968">
          <cell r="A2968" t="str">
            <v>Other Assault on Prisoner</v>
          </cell>
        </row>
        <row r="2969">
          <cell r="A2969" t="str">
            <v>Other Assault on Prisoner</v>
          </cell>
        </row>
        <row r="2970">
          <cell r="A2970" t="str">
            <v>Other Assault on Staff</v>
          </cell>
        </row>
        <row r="2971">
          <cell r="A2971" t="str">
            <v>Other Assault on Staff</v>
          </cell>
        </row>
        <row r="2972">
          <cell r="A2972" t="str">
            <v>Other Assault on Prisoner</v>
          </cell>
        </row>
        <row r="2973">
          <cell r="A2973" t="str">
            <v>Other Assault on Prisoner</v>
          </cell>
        </row>
        <row r="2974">
          <cell r="A2974" t="str">
            <v>Other Assault on Prisoner</v>
          </cell>
        </row>
        <row r="2975">
          <cell r="A2975" t="str">
            <v>Other Assault on Prisoner</v>
          </cell>
        </row>
        <row r="2976">
          <cell r="A2976" t="str">
            <v>Other Assault on Prisoner</v>
          </cell>
        </row>
        <row r="2977">
          <cell r="A2977" t="str">
            <v>Other Assault on Prisoner</v>
          </cell>
        </row>
        <row r="2978">
          <cell r="A2978" t="str">
            <v>Other Assault on Prisoner</v>
          </cell>
        </row>
        <row r="2979">
          <cell r="A2979" t="str">
            <v>Other Assault on Staff</v>
          </cell>
        </row>
        <row r="2980">
          <cell r="A2980" t="str">
            <v>Other Assault on Staff</v>
          </cell>
        </row>
        <row r="2981">
          <cell r="A2981" t="str">
            <v>Other Assault on Staff</v>
          </cell>
        </row>
        <row r="2982">
          <cell r="A2982" t="str">
            <v>Other Assault on Staff</v>
          </cell>
        </row>
        <row r="2983">
          <cell r="A2983" t="str">
            <v>Other Assault on Staff</v>
          </cell>
        </row>
        <row r="2984">
          <cell r="A2984" t="str">
            <v>Other Assault on Prisoner</v>
          </cell>
        </row>
        <row r="2985">
          <cell r="A2985" t="str">
            <v>Other Assault on Prisoner</v>
          </cell>
        </row>
        <row r="2986">
          <cell r="A2986" t="str">
            <v>Other Assault on Prisoner</v>
          </cell>
        </row>
        <row r="2987">
          <cell r="A2987" t="str">
            <v>Other Assault on Prisoner</v>
          </cell>
        </row>
        <row r="2988">
          <cell r="A2988" t="str">
            <v>Self Harm - NO threat to life</v>
          </cell>
        </row>
        <row r="2989">
          <cell r="A2989" t="str">
            <v>Self Harm - NO threat to life</v>
          </cell>
        </row>
        <row r="2990">
          <cell r="A2990" t="str">
            <v>Other Assault on Prisoner</v>
          </cell>
        </row>
        <row r="2991">
          <cell r="A2991" t="str">
            <v>Other Assault on Prisoner</v>
          </cell>
        </row>
        <row r="2992">
          <cell r="A2992" t="str">
            <v>Other Assault on Prisoner</v>
          </cell>
        </row>
        <row r="2993">
          <cell r="A2993" t="str">
            <v>Other Assault on Prisoner</v>
          </cell>
        </row>
        <row r="2994">
          <cell r="A2994" t="str">
            <v>Other Assault on Prisoner</v>
          </cell>
        </row>
        <row r="2995">
          <cell r="A2995" t="str">
            <v>Other Assault on Prisoner</v>
          </cell>
        </row>
        <row r="2996">
          <cell r="A2996" t="str">
            <v>Other Assault on Prisoner</v>
          </cell>
        </row>
        <row r="2997">
          <cell r="A2997" t="str">
            <v>Other Assault on Prisoner</v>
          </cell>
        </row>
        <row r="2998">
          <cell r="A2998" t="str">
            <v>Other Assault on Prisoner</v>
          </cell>
        </row>
        <row r="2999">
          <cell r="A2999" t="str">
            <v>Other Assault on Staff</v>
          </cell>
        </row>
        <row r="3000">
          <cell r="A3000" t="str">
            <v>Other Assault on Staff</v>
          </cell>
        </row>
        <row r="3001">
          <cell r="A3001" t="str">
            <v>Other Assault on Prisoner</v>
          </cell>
        </row>
        <row r="3002">
          <cell r="A3002" t="str">
            <v>Other Assault on Prisoner</v>
          </cell>
        </row>
        <row r="3003">
          <cell r="A3003" t="str">
            <v>Other Assault on Prisoner</v>
          </cell>
        </row>
        <row r="3004">
          <cell r="A3004" t="str">
            <v>Other Assault on Staff</v>
          </cell>
        </row>
        <row r="3005">
          <cell r="A3005" t="str">
            <v>Other Assault on Staff</v>
          </cell>
        </row>
        <row r="3006">
          <cell r="A3006" t="str">
            <v>Other Assault on Prisoner</v>
          </cell>
        </row>
        <row r="3007">
          <cell r="A3007" t="str">
            <v>Other Assault on Prisoner</v>
          </cell>
        </row>
        <row r="3008">
          <cell r="A3008" t="str">
            <v>Other Assault on Prisoner</v>
          </cell>
        </row>
        <row r="3009">
          <cell r="A3009" t="str">
            <v>Other Assault on Prisoner</v>
          </cell>
        </row>
        <row r="3010">
          <cell r="A3010" t="str">
            <v>Other Assault on Prisoner</v>
          </cell>
        </row>
        <row r="3011">
          <cell r="A3011" t="str">
            <v>Other Assault on Prisoner</v>
          </cell>
        </row>
        <row r="3012">
          <cell r="A3012" t="str">
            <v>Other Assault on Prisoner</v>
          </cell>
        </row>
        <row r="3013">
          <cell r="A3013" t="str">
            <v>Other Assault on Prisoner</v>
          </cell>
        </row>
        <row r="3014">
          <cell r="A3014" t="str">
            <v>Other Assault on Prisoner</v>
          </cell>
        </row>
        <row r="3015">
          <cell r="A3015" t="str">
            <v>Other Assault on Prisoner</v>
          </cell>
        </row>
        <row r="3016">
          <cell r="A3016" t="str">
            <v>Other Assault on Prisoner</v>
          </cell>
        </row>
        <row r="3017">
          <cell r="A3017" t="str">
            <v>Other Assault on Prisoner</v>
          </cell>
        </row>
        <row r="3018">
          <cell r="A3018" t="str">
            <v>Other Assault on Prisoner</v>
          </cell>
        </row>
        <row r="3019">
          <cell r="A3019" t="str">
            <v>Self Harm - NO threat to life</v>
          </cell>
        </row>
        <row r="3020">
          <cell r="A3020" t="str">
            <v>Self Harm - NO threat to life</v>
          </cell>
        </row>
        <row r="3021">
          <cell r="A3021" t="str">
            <v>Other Assault on Staff</v>
          </cell>
        </row>
        <row r="3022">
          <cell r="A3022" t="str">
            <v>Other Assault on Staff</v>
          </cell>
        </row>
        <row r="3023">
          <cell r="A3023" t="str">
            <v>Other Assault on Staff</v>
          </cell>
        </row>
        <row r="3024">
          <cell r="A3024" t="str">
            <v>Self Harm - NO threat to life</v>
          </cell>
        </row>
        <row r="3025">
          <cell r="A3025" t="str">
            <v>Self Harm - NO threat to life</v>
          </cell>
        </row>
        <row r="3026">
          <cell r="A3026" t="str">
            <v>Self Harm - NO threat to life</v>
          </cell>
        </row>
        <row r="3027">
          <cell r="A3027" t="str">
            <v>Self Harm - NO threat to life</v>
          </cell>
        </row>
        <row r="3028">
          <cell r="A3028" t="str">
            <v>Other Assault on Staff</v>
          </cell>
        </row>
        <row r="3029">
          <cell r="A3029" t="str">
            <v>Other Assault on Staff</v>
          </cell>
        </row>
        <row r="3030">
          <cell r="A3030" t="str">
            <v>Other Assault on Staff</v>
          </cell>
        </row>
        <row r="3031">
          <cell r="A3031" t="str">
            <v>Other Assault on Prisoner</v>
          </cell>
        </row>
        <row r="3032">
          <cell r="A3032" t="str">
            <v>Other Assault on Prisoner</v>
          </cell>
        </row>
        <row r="3033">
          <cell r="A3033" t="str">
            <v>Other Assault on Prisoner</v>
          </cell>
        </row>
        <row r="3034">
          <cell r="A3034" t="str">
            <v>Other Assault on Prisoner</v>
          </cell>
        </row>
        <row r="3035">
          <cell r="A3035" t="str">
            <v>Other Assault on Prisoner</v>
          </cell>
        </row>
        <row r="3036">
          <cell r="A3036" t="str">
            <v>Other Assault on Prisoner</v>
          </cell>
        </row>
        <row r="3037">
          <cell r="A3037" t="str">
            <v>Other Assault on Staff</v>
          </cell>
        </row>
        <row r="3038">
          <cell r="A3038" t="str">
            <v>Other Assault on Staff</v>
          </cell>
        </row>
        <row r="3039">
          <cell r="A3039" t="str">
            <v>Other Assault on Staff</v>
          </cell>
        </row>
        <row r="3040">
          <cell r="A3040" t="str">
            <v>Self Harm - NO threat to life</v>
          </cell>
        </row>
        <row r="3041">
          <cell r="A3041" t="str">
            <v>Self Harm - NO threat to life</v>
          </cell>
        </row>
        <row r="3042">
          <cell r="A3042" t="str">
            <v>Other Assault on Prisoner</v>
          </cell>
        </row>
        <row r="3043">
          <cell r="A3043" t="str">
            <v>Other Assault on Prisoner</v>
          </cell>
        </row>
        <row r="3044">
          <cell r="A3044" t="str">
            <v>Other Assault on Prisoner</v>
          </cell>
        </row>
        <row r="3045">
          <cell r="A3045" t="str">
            <v>Self Harm - NO threat to life</v>
          </cell>
        </row>
        <row r="3046">
          <cell r="A3046" t="str">
            <v>Self Harm - NO threat to life</v>
          </cell>
        </row>
        <row r="3047">
          <cell r="A3047" t="str">
            <v>Other Assault on Staff</v>
          </cell>
        </row>
        <row r="3048">
          <cell r="A3048" t="str">
            <v>Other Assault on Staff</v>
          </cell>
        </row>
        <row r="3049">
          <cell r="A3049" t="str">
            <v>Other Assault on Staff</v>
          </cell>
        </row>
        <row r="3050">
          <cell r="A3050" t="str">
            <v>Other Assault on Staff</v>
          </cell>
        </row>
        <row r="3051">
          <cell r="A3051" t="str">
            <v>Other Assault on Staff</v>
          </cell>
        </row>
        <row r="3052">
          <cell r="A3052" t="str">
            <v>Other Assault on Prisoner</v>
          </cell>
        </row>
        <row r="3053">
          <cell r="A3053" t="str">
            <v>Other Assault on Prisoner</v>
          </cell>
        </row>
        <row r="3054">
          <cell r="A3054" t="str">
            <v>Other Assault on Prisoner</v>
          </cell>
        </row>
        <row r="3055">
          <cell r="A3055" t="str">
            <v>Other Assault on Prisoner</v>
          </cell>
        </row>
        <row r="3056">
          <cell r="A3056" t="str">
            <v>Other Assault on Staff</v>
          </cell>
        </row>
        <row r="3057">
          <cell r="A3057" t="str">
            <v>Other Assault on Staff</v>
          </cell>
        </row>
        <row r="3058">
          <cell r="A3058" t="str">
            <v>Other Assault on Staff</v>
          </cell>
        </row>
        <row r="3059">
          <cell r="A3059" t="str">
            <v>Other Assault on Staff</v>
          </cell>
        </row>
        <row r="3060">
          <cell r="A3060" t="str">
            <v>Other Assault on Staff</v>
          </cell>
        </row>
        <row r="3061">
          <cell r="A3061" t="str">
            <v>Other Assault on Staff</v>
          </cell>
        </row>
        <row r="3062">
          <cell r="A3062" t="str">
            <v>Self Harm - NO threat to life</v>
          </cell>
        </row>
        <row r="3063">
          <cell r="A3063" t="str">
            <v>Self Harm - NO threat to life</v>
          </cell>
        </row>
        <row r="3064">
          <cell r="A3064" t="str">
            <v>Other Assault on Prisoner</v>
          </cell>
        </row>
        <row r="3065">
          <cell r="A3065" t="str">
            <v>Other Assault on Prisoner</v>
          </cell>
        </row>
        <row r="3066">
          <cell r="A3066" t="str">
            <v>Other Assault on Prisoner</v>
          </cell>
        </row>
        <row r="3067">
          <cell r="A3067" t="str">
            <v>Other Assault on Prisoner</v>
          </cell>
        </row>
        <row r="3068">
          <cell r="A3068" t="str">
            <v>Other Assault on Prisoner</v>
          </cell>
        </row>
        <row r="3069">
          <cell r="A3069" t="str">
            <v>Other Assault on Prisoner</v>
          </cell>
        </row>
        <row r="3070">
          <cell r="A3070" t="str">
            <v>Other Assault on Prisoner</v>
          </cell>
        </row>
        <row r="3071">
          <cell r="A3071" t="str">
            <v>Other Assault on Prisoner</v>
          </cell>
        </row>
        <row r="3072">
          <cell r="A3072" t="str">
            <v>Other Assault on Prisoner</v>
          </cell>
        </row>
        <row r="3073">
          <cell r="A3073" t="str">
            <v>Other Assault on Prisoner</v>
          </cell>
        </row>
        <row r="3074">
          <cell r="A3074" t="str">
            <v>Other Assault on Prisoner</v>
          </cell>
        </row>
        <row r="3075">
          <cell r="A3075" t="str">
            <v>Other Assault on Prisoner</v>
          </cell>
        </row>
        <row r="3076">
          <cell r="A3076" t="str">
            <v>Other Assault on Prisoner</v>
          </cell>
        </row>
        <row r="3077">
          <cell r="A3077" t="str">
            <v>Other Assault on Prisoner</v>
          </cell>
        </row>
        <row r="3078">
          <cell r="A3078" t="str">
            <v>Other Assault on Prisoner</v>
          </cell>
        </row>
        <row r="3079">
          <cell r="A3079" t="str">
            <v>Other Assault on Prisoner</v>
          </cell>
        </row>
        <row r="3080">
          <cell r="A3080" t="str">
            <v>Other Assault on Prisoner</v>
          </cell>
        </row>
        <row r="3081">
          <cell r="A3081" t="str">
            <v>Other Assault on Staff</v>
          </cell>
        </row>
        <row r="3082">
          <cell r="A3082" t="str">
            <v>Other Assault on Staff</v>
          </cell>
        </row>
        <row r="3083">
          <cell r="A3083" t="str">
            <v>Other Assault on Staff</v>
          </cell>
        </row>
        <row r="3084">
          <cell r="A3084" t="str">
            <v>Other Assault on Staff</v>
          </cell>
        </row>
        <row r="3085">
          <cell r="A3085" t="str">
            <v>Other Assault on Staff</v>
          </cell>
        </row>
        <row r="3086">
          <cell r="A3086" t="str">
            <v>Other Assault on Staff</v>
          </cell>
        </row>
        <row r="3087">
          <cell r="A3087" t="str">
            <v>Other Assault on Staff</v>
          </cell>
        </row>
        <row r="3088">
          <cell r="A3088" t="str">
            <v>Other Assault on Staff</v>
          </cell>
        </row>
        <row r="3089">
          <cell r="A3089" t="str">
            <v>Other Assault on Staff</v>
          </cell>
        </row>
        <row r="3090">
          <cell r="A3090" t="str">
            <v>Other Assault on Staff</v>
          </cell>
        </row>
        <row r="3091">
          <cell r="A3091" t="str">
            <v>Other Assault on Staff</v>
          </cell>
        </row>
        <row r="3092">
          <cell r="A3092" t="str">
            <v>Other Assault on Staff</v>
          </cell>
        </row>
        <row r="3093">
          <cell r="A3093" t="str">
            <v>Other Assault on Staff</v>
          </cell>
        </row>
        <row r="3094">
          <cell r="A3094" t="str">
            <v>Other Assault on Staff</v>
          </cell>
        </row>
        <row r="3095">
          <cell r="A3095" t="str">
            <v>Self Harm - NO threat to life</v>
          </cell>
        </row>
        <row r="3096">
          <cell r="A3096" t="str">
            <v>Self Harm - NO threat to life</v>
          </cell>
        </row>
        <row r="3097">
          <cell r="A3097" t="str">
            <v>Other Assault on Prisoner</v>
          </cell>
        </row>
        <row r="3098">
          <cell r="A3098" t="str">
            <v>Other Assault on Prisoner</v>
          </cell>
        </row>
        <row r="3099">
          <cell r="A3099" t="str">
            <v>Other Assault on Prisoner</v>
          </cell>
        </row>
        <row r="3100">
          <cell r="A3100" t="str">
            <v>Other Assault on Prisoner</v>
          </cell>
        </row>
        <row r="3101">
          <cell r="A3101" t="str">
            <v>Other Assault on Prisoner</v>
          </cell>
        </row>
        <row r="3102">
          <cell r="A3102" t="str">
            <v>Other Assault on Prisoner</v>
          </cell>
        </row>
        <row r="3103">
          <cell r="A3103" t="str">
            <v>Other Assault on Prisoner</v>
          </cell>
        </row>
        <row r="3104">
          <cell r="A3104" t="str">
            <v>Other Assault on Prisoner</v>
          </cell>
        </row>
        <row r="3105">
          <cell r="A3105" t="str">
            <v>Other Assault on Prisoner</v>
          </cell>
        </row>
        <row r="3106">
          <cell r="A3106" t="str">
            <v>Other Assault on Prisoner</v>
          </cell>
        </row>
        <row r="3107">
          <cell r="A3107" t="str">
            <v>Other Assault on Prisoner</v>
          </cell>
        </row>
        <row r="3108">
          <cell r="A3108" t="str">
            <v>Self Harm - NO threat to life</v>
          </cell>
        </row>
        <row r="3109">
          <cell r="A3109" t="str">
            <v>Self Harm - NO threat to life</v>
          </cell>
        </row>
        <row r="3110">
          <cell r="A3110" t="str">
            <v>Other Assault on Prisoner</v>
          </cell>
        </row>
        <row r="3111">
          <cell r="A3111" t="str">
            <v>Other Assault on Prisoner</v>
          </cell>
        </row>
        <row r="3112">
          <cell r="A3112" t="str">
            <v>Other Assault on Prisoner</v>
          </cell>
        </row>
        <row r="3113">
          <cell r="A3113" t="str">
            <v>Other Assault on Prisoner</v>
          </cell>
        </row>
        <row r="3114">
          <cell r="A3114" t="str">
            <v>Other Assault on Prisoner</v>
          </cell>
        </row>
        <row r="3115">
          <cell r="A3115" t="str">
            <v>Other Assault on Prisoner</v>
          </cell>
        </row>
        <row r="3116">
          <cell r="A3116" t="str">
            <v>Self Harm - NO threat to life</v>
          </cell>
        </row>
        <row r="3117">
          <cell r="A3117" t="str">
            <v>Self Harm - NO threat to life</v>
          </cell>
        </row>
        <row r="3118">
          <cell r="A3118" t="str">
            <v>Self Harm - NO threat to life</v>
          </cell>
        </row>
        <row r="3119">
          <cell r="A3119" t="str">
            <v>Other Assault on Prisoner</v>
          </cell>
        </row>
        <row r="3120">
          <cell r="A3120" t="str">
            <v>Other Assault on Prisoner</v>
          </cell>
        </row>
        <row r="3121">
          <cell r="A3121" t="str">
            <v>Other Assault on Prisoner</v>
          </cell>
        </row>
        <row r="3122">
          <cell r="A3122" t="str">
            <v>Self Harm - NO threat to life</v>
          </cell>
        </row>
        <row r="3123">
          <cell r="A3123" t="str">
            <v>Self Harm - NO threat to life</v>
          </cell>
        </row>
        <row r="3124">
          <cell r="A3124" t="str">
            <v>Other Assault on Prisoner</v>
          </cell>
        </row>
        <row r="3125">
          <cell r="A3125" t="str">
            <v>Other Assault on Prisoner</v>
          </cell>
        </row>
        <row r="3126">
          <cell r="A3126" t="str">
            <v>Other Assault on Prisoner</v>
          </cell>
        </row>
        <row r="3127">
          <cell r="A3127" t="str">
            <v>Other Assault on Prisoner</v>
          </cell>
        </row>
        <row r="3128">
          <cell r="A3128" t="str">
            <v>Self Harm - NO threat to life</v>
          </cell>
        </row>
        <row r="3129">
          <cell r="A3129" t="str">
            <v>Self Harm - NO threat to life</v>
          </cell>
        </row>
        <row r="3130">
          <cell r="A3130" t="str">
            <v>Other Assault on Prisoner</v>
          </cell>
        </row>
        <row r="3131">
          <cell r="A3131" t="str">
            <v>Other Assault on Prisoner</v>
          </cell>
        </row>
        <row r="3132">
          <cell r="A3132" t="str">
            <v>Other Assault on Prisoner</v>
          </cell>
        </row>
        <row r="3133">
          <cell r="A3133" t="str">
            <v>Other Assault on Prisoner</v>
          </cell>
        </row>
        <row r="3134">
          <cell r="A3134" t="str">
            <v>Other Assault on Prisoner</v>
          </cell>
        </row>
        <row r="3135">
          <cell r="A3135" t="str">
            <v>Other Assault on Prisoner</v>
          </cell>
        </row>
        <row r="3136">
          <cell r="A3136" t="str">
            <v>Other Assault on Staff</v>
          </cell>
        </row>
        <row r="3137">
          <cell r="A3137" t="str">
            <v>Other Assault on Staff</v>
          </cell>
        </row>
        <row r="3138">
          <cell r="A3138" t="str">
            <v>Other Assault on Prisoner</v>
          </cell>
        </row>
        <row r="3139">
          <cell r="A3139" t="str">
            <v>Other Assault on Prisoner</v>
          </cell>
        </row>
        <row r="3140">
          <cell r="A3140" t="str">
            <v>Other Assault on Prisoner</v>
          </cell>
        </row>
        <row r="3141">
          <cell r="A3141" t="str">
            <v>Other Assault on Prisoner</v>
          </cell>
        </row>
        <row r="3142">
          <cell r="A3142" t="str">
            <v>Other Assault on Staff</v>
          </cell>
        </row>
        <row r="3143">
          <cell r="A3143" t="str">
            <v>Other Assault on Staff</v>
          </cell>
        </row>
        <row r="3144">
          <cell r="A3144" t="str">
            <v>Other Assault on Staff</v>
          </cell>
        </row>
        <row r="3145">
          <cell r="A3145" t="str">
            <v>Other Assault on Staff</v>
          </cell>
        </row>
        <row r="3146">
          <cell r="A3146" t="str">
            <v>Other Assault on Staff</v>
          </cell>
        </row>
        <row r="3147">
          <cell r="A3147" t="str">
            <v>Self Harm - NO threat to life</v>
          </cell>
        </row>
        <row r="3148">
          <cell r="A3148" t="str">
            <v>Self Harm - NO threat to life</v>
          </cell>
        </row>
        <row r="3149">
          <cell r="A3149" t="str">
            <v>Other Assault on Staff</v>
          </cell>
        </row>
        <row r="3150">
          <cell r="A3150" t="str">
            <v>Other Assault on Staff</v>
          </cell>
        </row>
        <row r="3151">
          <cell r="A3151" t="str">
            <v>Other Assault on Staff</v>
          </cell>
        </row>
        <row r="3152">
          <cell r="A3152" t="str">
            <v>Self Harm - NO threat to life</v>
          </cell>
        </row>
        <row r="3153">
          <cell r="A3153" t="str">
            <v>Self Harm - NO threat to life</v>
          </cell>
        </row>
        <row r="3154">
          <cell r="A3154" t="str">
            <v>Other Assault on Prisoner</v>
          </cell>
        </row>
        <row r="3155">
          <cell r="A3155" t="str">
            <v>Other Assault on Prisoner</v>
          </cell>
        </row>
        <row r="3156">
          <cell r="A3156" t="str">
            <v>Other Assault on Prisoner</v>
          </cell>
        </row>
        <row r="3157">
          <cell r="A3157" t="str">
            <v>Other Assault on Prisoner</v>
          </cell>
        </row>
        <row r="3158">
          <cell r="A3158" t="str">
            <v>Self Harm - NO threat to life</v>
          </cell>
        </row>
        <row r="3159">
          <cell r="A3159" t="str">
            <v>Self Harm - NO threat to life</v>
          </cell>
        </row>
        <row r="3160">
          <cell r="A3160" t="str">
            <v>Self Harm - NO threat to life</v>
          </cell>
        </row>
        <row r="3161">
          <cell r="A3161" t="str">
            <v>Self Harm - NO threat to life</v>
          </cell>
        </row>
        <row r="3162">
          <cell r="A3162" t="str">
            <v>Other Assault on Prisoner</v>
          </cell>
        </row>
        <row r="3163">
          <cell r="A3163" t="str">
            <v>Other Assault on Prisoner</v>
          </cell>
        </row>
        <row r="3164">
          <cell r="A3164" t="str">
            <v>Other Assault on Prisoner</v>
          </cell>
        </row>
        <row r="3165">
          <cell r="A3165" t="str">
            <v>Other Assault on Prisoner</v>
          </cell>
        </row>
        <row r="3166">
          <cell r="A3166" t="str">
            <v>Other Assault on Prisoner</v>
          </cell>
        </row>
        <row r="3167">
          <cell r="A3167" t="str">
            <v>Other Assault on Staff</v>
          </cell>
        </row>
        <row r="3168">
          <cell r="A3168" t="str">
            <v>Other Assault on Staff</v>
          </cell>
        </row>
        <row r="3169">
          <cell r="A3169" t="str">
            <v>Other Assault on Staff</v>
          </cell>
        </row>
        <row r="3170">
          <cell r="A3170" t="str">
            <v>Other Assault on Prisoner</v>
          </cell>
        </row>
        <row r="3171">
          <cell r="A3171" t="str">
            <v>Other Assault on Prisoner</v>
          </cell>
        </row>
        <row r="3172">
          <cell r="A3172" t="str">
            <v>Other Assault on Prisoner</v>
          </cell>
        </row>
        <row r="3173">
          <cell r="A3173" t="str">
            <v>Other Assault on Prisoner</v>
          </cell>
        </row>
        <row r="3174">
          <cell r="A3174" t="str">
            <v>Other Assault on Prisoner</v>
          </cell>
        </row>
        <row r="3175">
          <cell r="A3175" t="str">
            <v>Other Assault on Prisoner</v>
          </cell>
        </row>
        <row r="3176">
          <cell r="A3176" t="str">
            <v>Other Assault on Prisoner</v>
          </cell>
        </row>
        <row r="3177">
          <cell r="A3177" t="str">
            <v>Other Assault on Prisoner</v>
          </cell>
        </row>
        <row r="3178">
          <cell r="A3178" t="str">
            <v>Other Assault on Staff</v>
          </cell>
        </row>
        <row r="3179">
          <cell r="A3179" t="str">
            <v>Other Assault on Staff</v>
          </cell>
        </row>
        <row r="3180">
          <cell r="A3180" t="str">
            <v>Other Assault on Staff</v>
          </cell>
        </row>
        <row r="3181">
          <cell r="A3181" t="str">
            <v>Other Assault on Staff</v>
          </cell>
        </row>
        <row r="3182">
          <cell r="A3182" t="str">
            <v>Other Assault on Staff</v>
          </cell>
        </row>
        <row r="3183">
          <cell r="A3183" t="str">
            <v>Other Assault on Staff</v>
          </cell>
        </row>
        <row r="3184">
          <cell r="A3184" t="str">
            <v>Other Assault on Prisoner</v>
          </cell>
        </row>
        <row r="3185">
          <cell r="A3185" t="str">
            <v>Other Assault on Prisoner</v>
          </cell>
        </row>
        <row r="3186">
          <cell r="A3186" t="str">
            <v>Other Assault on Prisoner</v>
          </cell>
        </row>
        <row r="3187">
          <cell r="A3187" t="str">
            <v>Other Assault on Prisoner</v>
          </cell>
        </row>
        <row r="3188">
          <cell r="A3188" t="str">
            <v>Other Assault on Prisoner</v>
          </cell>
        </row>
        <row r="3189">
          <cell r="A3189" t="str">
            <v>Other Assault on Prisoner</v>
          </cell>
        </row>
        <row r="3190">
          <cell r="A3190" t="str">
            <v>Other Assault on Prisoner</v>
          </cell>
        </row>
        <row r="3191">
          <cell r="A3191" t="str">
            <v>Other Assault on Staff</v>
          </cell>
        </row>
        <row r="3192">
          <cell r="A3192" t="str">
            <v>Other Assault on Staff</v>
          </cell>
        </row>
        <row r="3193">
          <cell r="A3193" t="str">
            <v>Other Assault on Prisoner</v>
          </cell>
        </row>
        <row r="3194">
          <cell r="A3194" t="str">
            <v>Other Assault on Prisoner</v>
          </cell>
        </row>
        <row r="3195">
          <cell r="A3195" t="str">
            <v>Other Assault on Prisoner</v>
          </cell>
        </row>
        <row r="3196">
          <cell r="A3196" t="str">
            <v>Other Assault on Prisoner</v>
          </cell>
        </row>
        <row r="3197">
          <cell r="A3197" t="str">
            <v>Other Assault on Prisoner</v>
          </cell>
        </row>
        <row r="3198">
          <cell r="A3198" t="str">
            <v>Other Assault on Prisoner</v>
          </cell>
        </row>
        <row r="3199">
          <cell r="A3199" t="str">
            <v>Other Assault on Prisoner</v>
          </cell>
        </row>
        <row r="3200">
          <cell r="A3200" t="str">
            <v>Other Assault on Prisoner</v>
          </cell>
        </row>
        <row r="3201">
          <cell r="A3201" t="str">
            <v>Other Assault on Prisoner</v>
          </cell>
        </row>
        <row r="3202">
          <cell r="A3202" t="str">
            <v>Other Assault on Prisoner</v>
          </cell>
        </row>
        <row r="3203">
          <cell r="A3203" t="str">
            <v>Other Assault on Staff</v>
          </cell>
        </row>
        <row r="3204">
          <cell r="A3204" t="str">
            <v>Other Assault on Staff</v>
          </cell>
        </row>
        <row r="3205">
          <cell r="A3205" t="str">
            <v>Other Assault on Staff</v>
          </cell>
        </row>
        <row r="3206">
          <cell r="A3206" t="str">
            <v>Other Assault on Staff</v>
          </cell>
        </row>
        <row r="3207">
          <cell r="A3207" t="str">
            <v>Other Assault on Staff</v>
          </cell>
        </row>
        <row r="3208">
          <cell r="A3208" t="str">
            <v>Other Assault on Staff</v>
          </cell>
        </row>
        <row r="3209">
          <cell r="A3209" t="str">
            <v>Other Assault on Staff</v>
          </cell>
        </row>
        <row r="3210">
          <cell r="A3210" t="str">
            <v>Other Assault on Staff</v>
          </cell>
        </row>
        <row r="3211">
          <cell r="A3211" t="str">
            <v>Other Assault on Staff</v>
          </cell>
        </row>
        <row r="3212">
          <cell r="A3212" t="str">
            <v>Other Assault on Staff</v>
          </cell>
        </row>
        <row r="3213">
          <cell r="A3213" t="str">
            <v>Other Assault on Staff</v>
          </cell>
        </row>
        <row r="3214">
          <cell r="A3214" t="str">
            <v>Other Assault on Staff</v>
          </cell>
        </row>
        <row r="3215">
          <cell r="A3215" t="str">
            <v>Other Assault on Staff</v>
          </cell>
        </row>
        <row r="3216">
          <cell r="A3216" t="str">
            <v>Other Assault on Staff</v>
          </cell>
        </row>
        <row r="3217">
          <cell r="A3217" t="str">
            <v>Other Assault on Staff</v>
          </cell>
        </row>
        <row r="3218">
          <cell r="A3218" t="str">
            <v>Other Assault on Staff</v>
          </cell>
        </row>
        <row r="3219">
          <cell r="A3219" t="str">
            <v>Other Assault on Staff</v>
          </cell>
        </row>
        <row r="3220">
          <cell r="A3220" t="str">
            <v>Other Assault on Prisoner</v>
          </cell>
        </row>
        <row r="3221">
          <cell r="A3221" t="str">
            <v>Other Assault on Prisoner</v>
          </cell>
        </row>
        <row r="3222">
          <cell r="A3222" t="str">
            <v>Other Assault on Prisoner</v>
          </cell>
        </row>
        <row r="3223">
          <cell r="A3223" t="str">
            <v>Other Assault on Prisoner</v>
          </cell>
        </row>
        <row r="3224">
          <cell r="A3224" t="str">
            <v>Other Assault on Prisoner</v>
          </cell>
        </row>
        <row r="3225">
          <cell r="A3225" t="str">
            <v>Other Assault on Prisoner</v>
          </cell>
        </row>
        <row r="3226">
          <cell r="A3226" t="str">
            <v>Self Harm - NO threat to life</v>
          </cell>
        </row>
        <row r="3227">
          <cell r="A3227" t="str">
            <v>Self Harm - NO threat to life</v>
          </cell>
        </row>
        <row r="3228">
          <cell r="A3228" t="str">
            <v>Other Assault on Prisoner</v>
          </cell>
        </row>
        <row r="3229">
          <cell r="A3229" t="str">
            <v>Other Assault on Prisoner</v>
          </cell>
        </row>
        <row r="3230">
          <cell r="A3230" t="str">
            <v>Other Assault on Prisoner</v>
          </cell>
        </row>
        <row r="3231">
          <cell r="A3231" t="str">
            <v>Other Assault on Staff</v>
          </cell>
        </row>
        <row r="3232">
          <cell r="A3232" t="str">
            <v>Other Assault on Staff</v>
          </cell>
        </row>
        <row r="3233">
          <cell r="A3233" t="str">
            <v>Other Assault on Staff</v>
          </cell>
        </row>
        <row r="3234">
          <cell r="A3234" t="str">
            <v>Other Assault on Staff</v>
          </cell>
        </row>
        <row r="3235">
          <cell r="A3235" t="str">
            <v>Self Harm - NO threat to life</v>
          </cell>
        </row>
        <row r="3236">
          <cell r="A3236" t="str">
            <v>Self Harm - NO threat to life</v>
          </cell>
        </row>
        <row r="3237">
          <cell r="A3237" t="str">
            <v>Other Assault on Prisoner</v>
          </cell>
        </row>
        <row r="3238">
          <cell r="A3238" t="str">
            <v>Other Assault on Prisoner</v>
          </cell>
        </row>
        <row r="3239">
          <cell r="A3239" t="str">
            <v>Other Assault on Prisoner</v>
          </cell>
        </row>
        <row r="3240">
          <cell r="A3240" t="str">
            <v>Other Assault on Staff</v>
          </cell>
        </row>
        <row r="3241">
          <cell r="A3241" t="str">
            <v>Other Assault on Prisoner</v>
          </cell>
        </row>
        <row r="3242">
          <cell r="A3242" t="str">
            <v>Other Assault on Prisoner</v>
          </cell>
        </row>
        <row r="3243">
          <cell r="A3243" t="str">
            <v>Other Assault on Prisoner</v>
          </cell>
        </row>
        <row r="3244">
          <cell r="A3244" t="str">
            <v>Other Assault on Prisoner</v>
          </cell>
        </row>
        <row r="3245">
          <cell r="A3245" t="str">
            <v>Other Assault on Prisoner</v>
          </cell>
        </row>
        <row r="3246">
          <cell r="A3246" t="str">
            <v>Other Assault on Prisoner</v>
          </cell>
        </row>
        <row r="3247">
          <cell r="A3247" t="str">
            <v>Other Assault on Prisoner</v>
          </cell>
        </row>
        <row r="3248">
          <cell r="A3248" t="str">
            <v>Other Assault on Prisoner</v>
          </cell>
        </row>
        <row r="3249">
          <cell r="A3249" t="str">
            <v>Other Assault on Prisoner</v>
          </cell>
        </row>
        <row r="3250">
          <cell r="A3250" t="str">
            <v>Other Assault on Prisoner</v>
          </cell>
        </row>
        <row r="3251">
          <cell r="A3251" t="str">
            <v>Other Assault on Prisoner</v>
          </cell>
        </row>
        <row r="3252">
          <cell r="A3252" t="str">
            <v>Other Assault on Prisoner</v>
          </cell>
        </row>
        <row r="3253">
          <cell r="A3253" t="str">
            <v>Other Assault on Prisoner</v>
          </cell>
        </row>
        <row r="3254">
          <cell r="A3254" t="str">
            <v>Other Assault on Prisoner</v>
          </cell>
        </row>
        <row r="3255">
          <cell r="A3255" t="str">
            <v>Other Assault on Prisoner</v>
          </cell>
        </row>
        <row r="3256">
          <cell r="A3256" t="str">
            <v>Other Assault on Prisoner</v>
          </cell>
        </row>
        <row r="3257">
          <cell r="A3257" t="str">
            <v>Other Assault on Prisoner</v>
          </cell>
        </row>
        <row r="3258">
          <cell r="A3258" t="str">
            <v>Other Assault on Staff</v>
          </cell>
        </row>
        <row r="3259">
          <cell r="A3259" t="str">
            <v>Other Assault on Staff</v>
          </cell>
        </row>
        <row r="3260">
          <cell r="A3260" t="str">
            <v>Other Assault on Staff</v>
          </cell>
        </row>
        <row r="3261">
          <cell r="A3261" t="str">
            <v>Self Harm - NO threat to life</v>
          </cell>
        </row>
        <row r="3262">
          <cell r="A3262" t="str">
            <v>Self Harm - NO threat to life</v>
          </cell>
        </row>
        <row r="3263">
          <cell r="A3263" t="str">
            <v>Other Assault on Prisoner</v>
          </cell>
        </row>
        <row r="3264">
          <cell r="A3264" t="str">
            <v>Other Assault on Prisoner</v>
          </cell>
        </row>
        <row r="3265">
          <cell r="A3265" t="str">
            <v>Other Assault on Prisoner</v>
          </cell>
        </row>
        <row r="3266">
          <cell r="A3266" t="str">
            <v>Other Assault on Prisoner</v>
          </cell>
        </row>
        <row r="3267">
          <cell r="A3267" t="str">
            <v>Other Assault on Prisoner</v>
          </cell>
        </row>
        <row r="3268">
          <cell r="A3268" t="str">
            <v>Other Assault on Prisoner</v>
          </cell>
        </row>
        <row r="3269">
          <cell r="A3269" t="str">
            <v>Other Assault on Prisoner</v>
          </cell>
        </row>
        <row r="3270">
          <cell r="A3270" t="str">
            <v>Other Assault on Prisoner</v>
          </cell>
        </row>
        <row r="3271">
          <cell r="A3271" t="str">
            <v>Other Assault on Prisoner</v>
          </cell>
        </row>
        <row r="3272">
          <cell r="A3272" t="str">
            <v>Other Assault on Prisoner</v>
          </cell>
        </row>
        <row r="3273">
          <cell r="A3273" t="str">
            <v>Self Harm - NO threat to life</v>
          </cell>
        </row>
        <row r="3274">
          <cell r="A3274" t="str">
            <v>Self Harm - NO threat to life</v>
          </cell>
        </row>
        <row r="3275">
          <cell r="A3275" t="str">
            <v>Other Assault on Prisoner</v>
          </cell>
        </row>
        <row r="3276">
          <cell r="A3276" t="str">
            <v>Other Assault on Prisoner</v>
          </cell>
        </row>
        <row r="3277">
          <cell r="A3277" t="str">
            <v>Other Assault on Prisoner</v>
          </cell>
        </row>
        <row r="3278">
          <cell r="A3278" t="str">
            <v>Self Harm - NO threat to life</v>
          </cell>
        </row>
        <row r="3279">
          <cell r="A3279" t="str">
            <v>Self Harm - NO threat to life</v>
          </cell>
        </row>
        <row r="3280">
          <cell r="A3280" t="str">
            <v>Other Assault on Staff</v>
          </cell>
        </row>
        <row r="3281">
          <cell r="A3281" t="str">
            <v>Other Assault on Staff</v>
          </cell>
        </row>
        <row r="3282">
          <cell r="A3282" t="str">
            <v>Other Assault on Prisoner</v>
          </cell>
        </row>
        <row r="3283">
          <cell r="A3283" t="str">
            <v>Other Assault on Prisoner</v>
          </cell>
        </row>
        <row r="3284">
          <cell r="A3284" t="str">
            <v>Other Assault on Prisoner</v>
          </cell>
        </row>
        <row r="3285">
          <cell r="A3285" t="str">
            <v>Other Assault on Prisoner</v>
          </cell>
        </row>
        <row r="3286">
          <cell r="A3286" t="str">
            <v>Other Assault on Prisoner</v>
          </cell>
        </row>
        <row r="3287">
          <cell r="A3287" t="str">
            <v>Other Assault on Prisoner</v>
          </cell>
        </row>
        <row r="3288">
          <cell r="A3288" t="str">
            <v>Other Assault on Prisoner</v>
          </cell>
        </row>
        <row r="3289">
          <cell r="A3289" t="str">
            <v>Self Harm - NO threat to life</v>
          </cell>
        </row>
        <row r="3290">
          <cell r="A3290" t="str">
            <v>Self Harm - NO threat to life</v>
          </cell>
        </row>
        <row r="3291">
          <cell r="A3291" t="str">
            <v>Self Harm - NO threat to life</v>
          </cell>
        </row>
        <row r="3292">
          <cell r="A3292" t="str">
            <v>Self Harm - NO threat to life</v>
          </cell>
        </row>
        <row r="3293">
          <cell r="A3293" t="str">
            <v>Other Assault on Staff</v>
          </cell>
        </row>
        <row r="3294">
          <cell r="A3294" t="str">
            <v>Other Assault on Staff</v>
          </cell>
        </row>
        <row r="3295">
          <cell r="A3295" t="str">
            <v>Self Harm - NO threat to life</v>
          </cell>
        </row>
        <row r="3296">
          <cell r="A3296" t="str">
            <v>Self Harm - NO threat to life</v>
          </cell>
        </row>
        <row r="3297">
          <cell r="A3297" t="str">
            <v>Other Assault on Staff</v>
          </cell>
        </row>
        <row r="3298">
          <cell r="A3298" t="str">
            <v>Other Assault on Staff</v>
          </cell>
        </row>
        <row r="3299">
          <cell r="A3299" t="str">
            <v>Other Assault on Staff</v>
          </cell>
        </row>
        <row r="3300">
          <cell r="A3300" t="str">
            <v>Other Assault on Staff</v>
          </cell>
        </row>
        <row r="3301">
          <cell r="A3301" t="str">
            <v>Other Assault on Staff</v>
          </cell>
        </row>
        <row r="3302">
          <cell r="A3302" t="str">
            <v>Other Assault on Staff</v>
          </cell>
        </row>
        <row r="3303">
          <cell r="A3303" t="str">
            <v>Self Harm - NO threat to life</v>
          </cell>
        </row>
        <row r="3304">
          <cell r="A3304" t="str">
            <v>Self Harm - NO threat to life</v>
          </cell>
        </row>
        <row r="3305">
          <cell r="A3305" t="str">
            <v>Self Harm - NO threat to life</v>
          </cell>
        </row>
        <row r="3306">
          <cell r="A3306" t="str">
            <v>Self Harm - NO threat to life</v>
          </cell>
        </row>
        <row r="3307">
          <cell r="A3307" t="str">
            <v>Other Assault on Prisoner</v>
          </cell>
        </row>
        <row r="3308">
          <cell r="A3308" t="str">
            <v>Other Assault on Prisoner</v>
          </cell>
        </row>
        <row r="3309">
          <cell r="A3309" t="str">
            <v>Other Assault on Prisoner</v>
          </cell>
        </row>
        <row r="3310">
          <cell r="A3310" t="str">
            <v>Other Assault on Prisoner</v>
          </cell>
        </row>
        <row r="3311">
          <cell r="A3311" t="str">
            <v>Other Assault on Prisoner</v>
          </cell>
        </row>
        <row r="3312">
          <cell r="A3312" t="str">
            <v>Other Assault on Prisoner</v>
          </cell>
        </row>
        <row r="3313">
          <cell r="A3313" t="str">
            <v>Other Assault on Prisoner</v>
          </cell>
        </row>
        <row r="3314">
          <cell r="A3314" t="str">
            <v>Other Assault on Prisoner</v>
          </cell>
        </row>
        <row r="3315">
          <cell r="A3315" t="str">
            <v>Self Harm - NO threat to life</v>
          </cell>
        </row>
        <row r="3316">
          <cell r="A3316" t="str">
            <v>Self Harm - NO threat to life</v>
          </cell>
        </row>
        <row r="3317">
          <cell r="A3317" t="str">
            <v>Other Assault on Prisoner</v>
          </cell>
        </row>
        <row r="3318">
          <cell r="A3318" t="str">
            <v>Other Assault on Prisoner</v>
          </cell>
        </row>
        <row r="3319">
          <cell r="A3319" t="str">
            <v>Other Assault on Prisoner</v>
          </cell>
        </row>
        <row r="3320">
          <cell r="A3320" t="str">
            <v>Other Assault on Prisoner</v>
          </cell>
        </row>
        <row r="3321">
          <cell r="A3321" t="str">
            <v>Other Assault on Prisoner</v>
          </cell>
        </row>
        <row r="3322">
          <cell r="A3322" t="str">
            <v>Other Assault on Prisoner</v>
          </cell>
        </row>
        <row r="3323">
          <cell r="A3323" t="str">
            <v>Other Assault on Prisoner</v>
          </cell>
        </row>
        <row r="3324">
          <cell r="A3324" t="str">
            <v>Other Assault on Prisoner</v>
          </cell>
        </row>
        <row r="3325">
          <cell r="A3325" t="str">
            <v>Other Assault on Prisoner</v>
          </cell>
        </row>
        <row r="3326">
          <cell r="A3326" t="str">
            <v>Other Assault on Prisoner</v>
          </cell>
        </row>
        <row r="3327">
          <cell r="A3327" t="str">
            <v>Other Assault on Prisoner</v>
          </cell>
        </row>
        <row r="3328">
          <cell r="A3328" t="str">
            <v>Other Assault on Prisoner</v>
          </cell>
        </row>
        <row r="3329">
          <cell r="A3329" t="str">
            <v>Other Assault on Prisoner</v>
          </cell>
        </row>
        <row r="3330">
          <cell r="A3330" t="str">
            <v>Other Assault on Prisoner</v>
          </cell>
        </row>
        <row r="3331">
          <cell r="A3331" t="str">
            <v>Other Assault on Prisoner</v>
          </cell>
        </row>
        <row r="3332">
          <cell r="A3332" t="str">
            <v>Other Assault on Prisoner</v>
          </cell>
        </row>
        <row r="3333">
          <cell r="A3333" t="str">
            <v>Other Assault on Prisoner</v>
          </cell>
        </row>
        <row r="3334">
          <cell r="A3334" t="str">
            <v>Other Assault on Prisoner</v>
          </cell>
        </row>
        <row r="3335">
          <cell r="A3335" t="str">
            <v>Other Assault on Prisoner</v>
          </cell>
        </row>
        <row r="3336">
          <cell r="A3336" t="str">
            <v>Other Assault on Prisoner</v>
          </cell>
        </row>
        <row r="3337">
          <cell r="A3337" t="str">
            <v>Other Assault on Prisoner</v>
          </cell>
        </row>
        <row r="3338">
          <cell r="A3338" t="str">
            <v>Other Assault on Prisoner</v>
          </cell>
        </row>
        <row r="3339">
          <cell r="A3339" t="str">
            <v>Other Assault on Prisoner</v>
          </cell>
        </row>
        <row r="3340">
          <cell r="A3340" t="str">
            <v>Other Assault on Prisoner</v>
          </cell>
        </row>
        <row r="3341">
          <cell r="A3341" t="str">
            <v>Other Assault on Prisoner</v>
          </cell>
        </row>
        <row r="3342">
          <cell r="A3342" t="str">
            <v>Other Assault on Prisoner</v>
          </cell>
        </row>
        <row r="3343">
          <cell r="A3343" t="str">
            <v>Other Assault on Prisoner</v>
          </cell>
        </row>
        <row r="3344">
          <cell r="A3344" t="str">
            <v>Other Assault on Staff</v>
          </cell>
        </row>
        <row r="3345">
          <cell r="A3345" t="str">
            <v>Other Assault on Staff</v>
          </cell>
        </row>
        <row r="3346">
          <cell r="A3346" t="str">
            <v>Other Assault on Prisoner</v>
          </cell>
        </row>
        <row r="3347">
          <cell r="A3347" t="str">
            <v>Other Assault on Prisoner</v>
          </cell>
        </row>
        <row r="3348">
          <cell r="A3348" t="str">
            <v>Other Assault on Prisoner</v>
          </cell>
        </row>
        <row r="3349">
          <cell r="A3349" t="str">
            <v>Other Assault on Prisoner</v>
          </cell>
        </row>
        <row r="3350">
          <cell r="A3350" t="str">
            <v>Other Assault on Prisoner</v>
          </cell>
        </row>
        <row r="3351">
          <cell r="A3351" t="str">
            <v>Other Assault on Prisoner</v>
          </cell>
        </row>
        <row r="3352">
          <cell r="A3352" t="str">
            <v>Other Assault on Prisoner</v>
          </cell>
        </row>
        <row r="3353">
          <cell r="A3353" t="str">
            <v>Other Assault on Prisoner</v>
          </cell>
        </row>
        <row r="3354">
          <cell r="A3354" t="str">
            <v>Other Assault on Prisoner</v>
          </cell>
        </row>
        <row r="3355">
          <cell r="A3355" t="str">
            <v>Other Assault on Prisoner</v>
          </cell>
        </row>
        <row r="3356">
          <cell r="A3356" t="str">
            <v>Other Assault on Staff</v>
          </cell>
        </row>
        <row r="3357">
          <cell r="A3357" t="str">
            <v>Other Assault on Staff</v>
          </cell>
        </row>
        <row r="3358">
          <cell r="A3358" t="str">
            <v>Other Assault on Staff</v>
          </cell>
        </row>
        <row r="3359">
          <cell r="A3359" t="str">
            <v>Other Assault on Staff</v>
          </cell>
        </row>
        <row r="3360">
          <cell r="A3360" t="str">
            <v>Other Assault on Staff</v>
          </cell>
        </row>
        <row r="3361">
          <cell r="A3361" t="str">
            <v>Self Harm - NO threat to life</v>
          </cell>
        </row>
        <row r="3362">
          <cell r="A3362" t="str">
            <v>Self Harm - NO threat to life</v>
          </cell>
        </row>
        <row r="3363">
          <cell r="A3363" t="str">
            <v>Other Assault on Prisoner</v>
          </cell>
        </row>
        <row r="3364">
          <cell r="A3364" t="str">
            <v>Other Assault on Prisoner</v>
          </cell>
        </row>
        <row r="3365">
          <cell r="A3365" t="str">
            <v>Other Assault on Prisoner</v>
          </cell>
        </row>
        <row r="3366">
          <cell r="A3366" t="str">
            <v>Other Assault on Prisoner</v>
          </cell>
        </row>
        <row r="3367">
          <cell r="A3367" t="str">
            <v>Other Assault on Prisoner</v>
          </cell>
        </row>
        <row r="3368">
          <cell r="A3368" t="str">
            <v>Other Assault on Prisoner</v>
          </cell>
        </row>
        <row r="3369">
          <cell r="A3369" t="str">
            <v>Other Assault on Prisoner</v>
          </cell>
        </row>
        <row r="3370">
          <cell r="A3370" t="str">
            <v>Other Assault on Prisoner</v>
          </cell>
        </row>
        <row r="3371">
          <cell r="A3371" t="str">
            <v>Other Assault on Prisoner</v>
          </cell>
        </row>
        <row r="3372">
          <cell r="A3372" t="str">
            <v>Other Assault on Prisoner</v>
          </cell>
        </row>
        <row r="3373">
          <cell r="A3373" t="str">
            <v>Other Assault on Prisoner</v>
          </cell>
        </row>
        <row r="3374">
          <cell r="A3374" t="str">
            <v>Other Assault on Prisoner</v>
          </cell>
        </row>
        <row r="3375">
          <cell r="A3375" t="str">
            <v>Other Assault on Prisoner</v>
          </cell>
        </row>
        <row r="3376">
          <cell r="A3376" t="str">
            <v>Other Assault on Prisoner</v>
          </cell>
        </row>
        <row r="3377">
          <cell r="A3377" t="str">
            <v>Other Assault on Prisoner</v>
          </cell>
        </row>
        <row r="3378">
          <cell r="A3378" t="str">
            <v>Other Assault on Prisoner</v>
          </cell>
        </row>
        <row r="3379">
          <cell r="A3379" t="str">
            <v>Other Assault on Prisoner</v>
          </cell>
        </row>
        <row r="3380">
          <cell r="A3380" t="str">
            <v>Other Assault on Prisoner</v>
          </cell>
        </row>
        <row r="3381">
          <cell r="A3381" t="str">
            <v>Other Assault on Prisoner</v>
          </cell>
        </row>
        <row r="3382">
          <cell r="A3382" t="str">
            <v>Self Harm - NO threat to life</v>
          </cell>
        </row>
        <row r="3383">
          <cell r="A3383" t="str">
            <v>Self Harm - NO threat to life</v>
          </cell>
        </row>
        <row r="3384">
          <cell r="A3384" t="str">
            <v>Other Assault on Staff</v>
          </cell>
        </row>
        <row r="3385">
          <cell r="A3385" t="str">
            <v>Other Assault on Staff</v>
          </cell>
        </row>
        <row r="3386">
          <cell r="A3386" t="str">
            <v>Self Harm - NO threat to life</v>
          </cell>
        </row>
        <row r="3387">
          <cell r="A3387" t="str">
            <v>Self Harm - NO threat to life</v>
          </cell>
        </row>
        <row r="3388">
          <cell r="A3388" t="str">
            <v>Self Harm - NO threat to life</v>
          </cell>
        </row>
        <row r="3389">
          <cell r="A3389" t="str">
            <v>Self Harm - NO threat to life</v>
          </cell>
        </row>
        <row r="3390">
          <cell r="A3390" t="str">
            <v>Other Assault on Staff</v>
          </cell>
        </row>
        <row r="3391">
          <cell r="A3391" t="str">
            <v>Other Assault on Staff</v>
          </cell>
        </row>
        <row r="3392">
          <cell r="A3392" t="str">
            <v>Other Assault on Staff</v>
          </cell>
        </row>
        <row r="3393">
          <cell r="A3393" t="str">
            <v>Other Assault on Prisoner</v>
          </cell>
        </row>
        <row r="3394">
          <cell r="A3394" t="str">
            <v>Other Assault on Prisoner</v>
          </cell>
        </row>
        <row r="3395">
          <cell r="A3395" t="str">
            <v>Other Assault on Prisoner</v>
          </cell>
        </row>
        <row r="3396">
          <cell r="A3396" t="str">
            <v>Other Assault on Prisoner</v>
          </cell>
        </row>
        <row r="3397">
          <cell r="A3397" t="str">
            <v>Other Assault on Prisoner</v>
          </cell>
        </row>
        <row r="3398">
          <cell r="A3398" t="str">
            <v>Other Assault on Prisoner</v>
          </cell>
        </row>
        <row r="3399">
          <cell r="A3399" t="str">
            <v>Other Assault on Prisoner</v>
          </cell>
        </row>
        <row r="3400">
          <cell r="A3400" t="str">
            <v>Other Assault on Prisoner</v>
          </cell>
        </row>
        <row r="3401">
          <cell r="A3401" t="str">
            <v>Other Assault on Prisoner</v>
          </cell>
        </row>
        <row r="3402">
          <cell r="A3402" t="str">
            <v>Other Assault on Prisoner</v>
          </cell>
        </row>
        <row r="3403">
          <cell r="A3403" t="str">
            <v>Other Assault on Prisoner</v>
          </cell>
        </row>
        <row r="3404">
          <cell r="A3404" t="str">
            <v>Other Assault on Prisoner</v>
          </cell>
        </row>
        <row r="3405">
          <cell r="A3405" t="str">
            <v>Other Assault on Prisoner</v>
          </cell>
        </row>
        <row r="3406">
          <cell r="A3406" t="str">
            <v>Other Assault on Prisoner</v>
          </cell>
        </row>
        <row r="3407">
          <cell r="A3407" t="str">
            <v>Other Assault on Prisoner</v>
          </cell>
        </row>
        <row r="3408">
          <cell r="A3408" t="str">
            <v>Other Assault on Prisoner</v>
          </cell>
        </row>
        <row r="3409">
          <cell r="A3409" t="str">
            <v>Other Assault on Prisoner</v>
          </cell>
        </row>
        <row r="3410">
          <cell r="A3410" t="str">
            <v>Other Assault on Prisoner</v>
          </cell>
        </row>
        <row r="3411">
          <cell r="A3411" t="str">
            <v>Other Assault on Staff</v>
          </cell>
        </row>
        <row r="3412">
          <cell r="A3412" t="str">
            <v>Other Assault on Staff</v>
          </cell>
        </row>
        <row r="3413">
          <cell r="A3413" t="str">
            <v>Other Assault on Staff</v>
          </cell>
        </row>
        <row r="3414">
          <cell r="A3414" t="str">
            <v>Self Harm - NO threat to life</v>
          </cell>
        </row>
        <row r="3415">
          <cell r="A3415" t="str">
            <v>Self Harm - NO threat to life</v>
          </cell>
        </row>
        <row r="3416">
          <cell r="A3416" t="str">
            <v>Other Assault on Staff</v>
          </cell>
        </row>
        <row r="3417">
          <cell r="A3417" t="str">
            <v>Other Assault on Staff</v>
          </cell>
        </row>
        <row r="3418">
          <cell r="A3418" t="str">
            <v>Other Assault on Staff</v>
          </cell>
        </row>
        <row r="3419">
          <cell r="A3419" t="str">
            <v>Other Assault on Staff</v>
          </cell>
        </row>
        <row r="3420">
          <cell r="A3420" t="str">
            <v>Other Assault on Prisoner</v>
          </cell>
        </row>
        <row r="3421">
          <cell r="A3421" t="str">
            <v>Other Assault on Prisoner</v>
          </cell>
        </row>
        <row r="3422">
          <cell r="A3422" t="str">
            <v>Other Assault on Prisoner</v>
          </cell>
        </row>
        <row r="3423">
          <cell r="A3423" t="str">
            <v>Other Assault on Prisoner</v>
          </cell>
        </row>
        <row r="3424">
          <cell r="A3424" t="str">
            <v>Other Assault on Prisoner</v>
          </cell>
        </row>
        <row r="3425">
          <cell r="A3425" t="str">
            <v>Other Assault on Prisoner</v>
          </cell>
        </row>
        <row r="3426">
          <cell r="A3426" t="str">
            <v>Other Assault on Prisoner</v>
          </cell>
        </row>
        <row r="3427">
          <cell r="A3427" t="str">
            <v>Other Assault on Prisoner</v>
          </cell>
        </row>
        <row r="3428">
          <cell r="A3428" t="str">
            <v>Other Assault on Prisoner</v>
          </cell>
        </row>
        <row r="3429">
          <cell r="A3429" t="str">
            <v>Other Assault on Prisoner</v>
          </cell>
        </row>
        <row r="3430">
          <cell r="A3430" t="str">
            <v>Other Assault on Prisoner</v>
          </cell>
        </row>
        <row r="3431">
          <cell r="A3431" t="str">
            <v>Other Assault on Prisoner</v>
          </cell>
        </row>
        <row r="3432">
          <cell r="A3432" t="str">
            <v>Self Harm - NO threat to life</v>
          </cell>
        </row>
        <row r="3433">
          <cell r="A3433" t="str">
            <v>Self Harm - NO threat to life</v>
          </cell>
        </row>
        <row r="3434">
          <cell r="A3434" t="str">
            <v>Self Harm - NO threat to life</v>
          </cell>
        </row>
        <row r="3435">
          <cell r="A3435" t="str">
            <v>Other Assault on Prisoner</v>
          </cell>
        </row>
        <row r="3436">
          <cell r="A3436" t="str">
            <v>Other Assault on Prisoner</v>
          </cell>
        </row>
        <row r="3437">
          <cell r="A3437" t="str">
            <v>Other Assault on Prisoner</v>
          </cell>
        </row>
        <row r="3438">
          <cell r="A3438" t="str">
            <v>Other Assault on Staff</v>
          </cell>
        </row>
        <row r="3439">
          <cell r="A3439" t="str">
            <v>Other Assault on Staff</v>
          </cell>
        </row>
        <row r="3440">
          <cell r="A3440" t="str">
            <v>Other Assault on Prisoner</v>
          </cell>
        </row>
        <row r="3441">
          <cell r="A3441" t="str">
            <v>Other Assault on Prisoner</v>
          </cell>
        </row>
        <row r="3442">
          <cell r="A3442" t="str">
            <v>Other Assault on Prisoner</v>
          </cell>
        </row>
        <row r="3443">
          <cell r="A3443" t="str">
            <v>Other Assault on Prisoner</v>
          </cell>
        </row>
        <row r="3444">
          <cell r="A3444" t="str">
            <v>Other Assault on Prisoner</v>
          </cell>
        </row>
        <row r="3445">
          <cell r="A3445" t="str">
            <v>Other Assault on Prisoner</v>
          </cell>
        </row>
        <row r="3446">
          <cell r="A3446" t="str">
            <v>Other Assault on Prisoner</v>
          </cell>
        </row>
        <row r="3447">
          <cell r="A3447" t="str">
            <v>Other Assault on Prisoner</v>
          </cell>
        </row>
        <row r="3448">
          <cell r="A3448" t="str">
            <v>Other Assault on Prisoner</v>
          </cell>
        </row>
        <row r="3449">
          <cell r="A3449" t="str">
            <v>Other Assault on Prisoner</v>
          </cell>
        </row>
        <row r="3450">
          <cell r="A3450" t="str">
            <v>Other Assault on Prisoner</v>
          </cell>
        </row>
        <row r="3451">
          <cell r="A3451" t="str">
            <v>Other Assault on Staff</v>
          </cell>
        </row>
        <row r="3452">
          <cell r="A3452" t="str">
            <v>Other Assault on Staff</v>
          </cell>
        </row>
        <row r="3453">
          <cell r="A3453" t="str">
            <v>Other Assault on Prisoner</v>
          </cell>
        </row>
        <row r="3454">
          <cell r="A3454" t="str">
            <v>Other Assault on Prisoner</v>
          </cell>
        </row>
        <row r="3455">
          <cell r="A3455" t="str">
            <v>Other Assault on Prisoner</v>
          </cell>
        </row>
        <row r="3456">
          <cell r="A3456" t="str">
            <v>Other Assault on Prisoner</v>
          </cell>
        </row>
        <row r="3457">
          <cell r="A3457" t="str">
            <v>Other Assault on Prisoner</v>
          </cell>
        </row>
        <row r="3458">
          <cell r="A3458" t="str">
            <v>Other Assault on Prisoner</v>
          </cell>
        </row>
        <row r="3459">
          <cell r="A3459" t="str">
            <v>Other Assault on Prisoner</v>
          </cell>
        </row>
        <row r="3460">
          <cell r="A3460" t="str">
            <v>Other Assault on Staff</v>
          </cell>
        </row>
        <row r="3461">
          <cell r="A3461" t="str">
            <v>Other Assault on Staff</v>
          </cell>
        </row>
        <row r="3462">
          <cell r="A3462" t="str">
            <v>Other Assault on Staff</v>
          </cell>
        </row>
        <row r="3463">
          <cell r="A3463" t="str">
            <v>Other Assault on Prisoner</v>
          </cell>
        </row>
        <row r="3464">
          <cell r="A3464" t="str">
            <v>Other Assault on Prisoner</v>
          </cell>
        </row>
        <row r="3465">
          <cell r="A3465" t="str">
            <v>Other Assault on Prisoner</v>
          </cell>
        </row>
        <row r="3466">
          <cell r="A3466" t="str">
            <v>Other Assault on Prisoner</v>
          </cell>
        </row>
        <row r="3467">
          <cell r="A3467" t="str">
            <v>Other Assault on Prisoner</v>
          </cell>
        </row>
        <row r="3468">
          <cell r="A3468" t="str">
            <v>Other Assault on Prisoner</v>
          </cell>
        </row>
        <row r="3469">
          <cell r="A3469" t="str">
            <v>Self Harm - NO threat to life</v>
          </cell>
        </row>
        <row r="3470">
          <cell r="A3470" t="str">
            <v>Self Harm - NO threat to life</v>
          </cell>
        </row>
        <row r="3471">
          <cell r="A3471" t="str">
            <v>Self Harm - NO threat to life</v>
          </cell>
        </row>
        <row r="3472">
          <cell r="A3472" t="str">
            <v>Self Harm - NO threat to life</v>
          </cell>
        </row>
        <row r="3473">
          <cell r="A3473" t="str">
            <v>Self Harm - NO threat to life</v>
          </cell>
        </row>
        <row r="3474">
          <cell r="A3474" t="str">
            <v>Other Assault on Staff</v>
          </cell>
        </row>
        <row r="3475">
          <cell r="A3475" t="str">
            <v>Other Assault on Staff</v>
          </cell>
        </row>
        <row r="3476">
          <cell r="A3476" t="str">
            <v>Other Assault on Staff</v>
          </cell>
        </row>
        <row r="3477">
          <cell r="A3477" t="str">
            <v>Other Assault on Staff</v>
          </cell>
        </row>
        <row r="3478">
          <cell r="A3478" t="str">
            <v>Other Assault on Staff</v>
          </cell>
        </row>
        <row r="3479">
          <cell r="A3479" t="str">
            <v>Other Assault on Prisoner</v>
          </cell>
        </row>
        <row r="3480">
          <cell r="A3480" t="str">
            <v>Other Assault on Prisoner</v>
          </cell>
        </row>
        <row r="3481">
          <cell r="A3481" t="str">
            <v>Other Assault on Prisoner</v>
          </cell>
        </row>
        <row r="3482">
          <cell r="A3482" t="str">
            <v>Self Harm - NO threat to life</v>
          </cell>
        </row>
        <row r="3483">
          <cell r="A3483" t="str">
            <v>Self Harm - NO threat to life</v>
          </cell>
        </row>
        <row r="3484">
          <cell r="A3484" t="str">
            <v>Self Harm - NO threat to life</v>
          </cell>
        </row>
        <row r="3485">
          <cell r="A3485" t="str">
            <v>Self Harm - NO threat to life</v>
          </cell>
        </row>
        <row r="3486">
          <cell r="A3486" t="str">
            <v>Other Assault on Prisoner</v>
          </cell>
        </row>
        <row r="3487">
          <cell r="A3487" t="str">
            <v>Other Assault on Prisoner</v>
          </cell>
        </row>
        <row r="3488">
          <cell r="A3488" t="str">
            <v>Other Assault on Prisoner</v>
          </cell>
        </row>
        <row r="3489">
          <cell r="A3489" t="str">
            <v>Other Assault on Prisoner</v>
          </cell>
        </row>
        <row r="3490">
          <cell r="A3490" t="str">
            <v>Other Assault on Prisoner</v>
          </cell>
        </row>
        <row r="3491">
          <cell r="A3491" t="str">
            <v>Other Assault on Prisoner</v>
          </cell>
        </row>
        <row r="3492">
          <cell r="A3492" t="str">
            <v>Other Assault on Prisoner</v>
          </cell>
        </row>
        <row r="3493">
          <cell r="A3493" t="str">
            <v>Other Assault on Staff</v>
          </cell>
        </row>
        <row r="3494">
          <cell r="A3494" t="str">
            <v>Other Assault on Staff</v>
          </cell>
        </row>
        <row r="3495">
          <cell r="A3495" t="str">
            <v>Other Assault on Prisoner</v>
          </cell>
        </row>
        <row r="3496">
          <cell r="A3496" t="str">
            <v>Other Assault on Prisoner</v>
          </cell>
        </row>
        <row r="3497">
          <cell r="A3497" t="str">
            <v>Other Assault on Prisoner</v>
          </cell>
        </row>
        <row r="3498">
          <cell r="A3498" t="str">
            <v>Other Assault on Prisoner</v>
          </cell>
        </row>
        <row r="3499">
          <cell r="A3499" t="str">
            <v>Other Assault on Prisoner</v>
          </cell>
        </row>
        <row r="3500">
          <cell r="A3500" t="str">
            <v>Other Assault on Prisoner</v>
          </cell>
        </row>
        <row r="3501">
          <cell r="A3501" t="str">
            <v>Self Harm - NO threat to life</v>
          </cell>
        </row>
        <row r="3502">
          <cell r="A3502" t="str">
            <v>Other Assault on Staff</v>
          </cell>
        </row>
        <row r="3503">
          <cell r="A3503" t="str">
            <v>Other Assault on Staff</v>
          </cell>
        </row>
        <row r="3504">
          <cell r="A3504" t="str">
            <v>Self Harm - NO threat to life</v>
          </cell>
        </row>
        <row r="3505">
          <cell r="A3505" t="str">
            <v>Self Harm - NO threat to life</v>
          </cell>
        </row>
        <row r="3506">
          <cell r="A3506" t="str">
            <v>Other Assault on Prisoner</v>
          </cell>
        </row>
        <row r="3507">
          <cell r="A3507" t="str">
            <v>Other Assault on Prisoner</v>
          </cell>
        </row>
        <row r="3508">
          <cell r="A3508" t="str">
            <v>Other Assault on Prisoner</v>
          </cell>
        </row>
        <row r="3509">
          <cell r="A3509" t="str">
            <v>Self Harm - NO threat to life</v>
          </cell>
        </row>
        <row r="3510">
          <cell r="A3510" t="str">
            <v>Self Harm - NO threat to life</v>
          </cell>
        </row>
        <row r="3511">
          <cell r="A3511" t="str">
            <v>Other Assault on Staff</v>
          </cell>
        </row>
        <row r="3512">
          <cell r="A3512" t="str">
            <v>Other Assault on Staff</v>
          </cell>
        </row>
        <row r="3513">
          <cell r="A3513" t="str">
            <v>Other Assault on Staff</v>
          </cell>
        </row>
        <row r="3514">
          <cell r="A3514" t="str">
            <v>Other Assault on Staff</v>
          </cell>
        </row>
        <row r="3515">
          <cell r="A3515" t="str">
            <v>Other Assault on Staff</v>
          </cell>
        </row>
        <row r="3516">
          <cell r="A3516" t="str">
            <v>Other Assault on Staff</v>
          </cell>
        </row>
        <row r="3517">
          <cell r="A3517" t="str">
            <v>Other Assault on Staff</v>
          </cell>
        </row>
        <row r="3518">
          <cell r="A3518" t="str">
            <v>Other Assault on Staff</v>
          </cell>
        </row>
        <row r="3519">
          <cell r="A3519" t="str">
            <v>Other Assault on Staff</v>
          </cell>
        </row>
        <row r="3520">
          <cell r="A3520" t="str">
            <v>Other Assault on Prisoner</v>
          </cell>
        </row>
        <row r="3521">
          <cell r="A3521" t="str">
            <v>Other Assault on Prisoner</v>
          </cell>
        </row>
        <row r="3522">
          <cell r="A3522" t="str">
            <v>Other Assault on Prisoner</v>
          </cell>
        </row>
        <row r="3523">
          <cell r="A3523" t="str">
            <v>Other Assault on Staff</v>
          </cell>
        </row>
        <row r="3524">
          <cell r="A3524" t="str">
            <v>Other Assault on Staff</v>
          </cell>
        </row>
        <row r="3525">
          <cell r="A3525" t="str">
            <v>Other Assault on Staff</v>
          </cell>
        </row>
        <row r="3526">
          <cell r="A3526" t="str">
            <v>Other Assault on Staff</v>
          </cell>
        </row>
        <row r="3527">
          <cell r="A3527" t="str">
            <v>Other Assault on Staff</v>
          </cell>
        </row>
        <row r="3528">
          <cell r="A3528" t="str">
            <v>Other Assault on Staff</v>
          </cell>
        </row>
        <row r="3529">
          <cell r="A3529" t="str">
            <v>Other Assault on Staff</v>
          </cell>
        </row>
        <row r="3530">
          <cell r="A3530" t="str">
            <v>Other Assault on Prisoner</v>
          </cell>
        </row>
        <row r="3531">
          <cell r="A3531" t="str">
            <v>Other Assault on Prisoner</v>
          </cell>
        </row>
        <row r="3532">
          <cell r="A3532" t="str">
            <v>Other Assault on Prisoner</v>
          </cell>
        </row>
        <row r="3533">
          <cell r="A3533" t="str">
            <v>Other Assault on Prisoner</v>
          </cell>
        </row>
        <row r="3534">
          <cell r="A3534" t="str">
            <v>Other Assault on Prisoner</v>
          </cell>
        </row>
        <row r="3535">
          <cell r="A3535" t="str">
            <v>Other Assault on Prisoner</v>
          </cell>
        </row>
        <row r="3536">
          <cell r="A3536" t="str">
            <v>Other Assault on Prisoner</v>
          </cell>
        </row>
        <row r="3537">
          <cell r="A3537" t="str">
            <v>Other Assault on Prisoner</v>
          </cell>
        </row>
        <row r="3538">
          <cell r="A3538" t="str">
            <v>Other Assault on Prisoner</v>
          </cell>
        </row>
        <row r="3539">
          <cell r="A3539" t="str">
            <v>Other Assault on Prisoner</v>
          </cell>
        </row>
        <row r="3540">
          <cell r="A3540" t="str">
            <v>Other Assault on Prisoner</v>
          </cell>
        </row>
        <row r="3541">
          <cell r="A3541" t="str">
            <v>Other Assault on Prisoner</v>
          </cell>
        </row>
        <row r="3542">
          <cell r="A3542" t="str">
            <v>Other Assault on Prisoner</v>
          </cell>
        </row>
        <row r="3543">
          <cell r="A3543" t="str">
            <v>Other Assault on Prisoner</v>
          </cell>
        </row>
        <row r="3544">
          <cell r="A3544" t="str">
            <v>Other Assault on Prisoner</v>
          </cell>
        </row>
        <row r="3545">
          <cell r="A3545" t="str">
            <v>Other Assault on Staff</v>
          </cell>
        </row>
        <row r="3546">
          <cell r="A3546" t="str">
            <v>Other Assault on Staff</v>
          </cell>
        </row>
        <row r="3547">
          <cell r="A3547" t="str">
            <v>Other Assault on Staff</v>
          </cell>
        </row>
        <row r="3548">
          <cell r="A3548" t="str">
            <v>Other Assault on Staff</v>
          </cell>
        </row>
        <row r="3549">
          <cell r="A3549" t="str">
            <v>Other Assault on Staff</v>
          </cell>
        </row>
        <row r="3550">
          <cell r="A3550" t="str">
            <v>Other Assault on Staff</v>
          </cell>
        </row>
        <row r="3551">
          <cell r="A3551" t="str">
            <v>Other Assault on Staff</v>
          </cell>
        </row>
        <row r="3552">
          <cell r="A3552" t="str">
            <v>Other Assault on Staff</v>
          </cell>
        </row>
        <row r="3553">
          <cell r="A3553" t="str">
            <v>Other Assault on Staff</v>
          </cell>
        </row>
        <row r="3554">
          <cell r="A3554" t="str">
            <v>Other Assault on Staff</v>
          </cell>
        </row>
        <row r="3555">
          <cell r="A3555" t="str">
            <v>Other Assault on Prisoner</v>
          </cell>
        </row>
        <row r="3556">
          <cell r="A3556" t="str">
            <v>Other Assault on Prisoner</v>
          </cell>
        </row>
        <row r="3557">
          <cell r="A3557" t="str">
            <v>Other Assault on Prisoner</v>
          </cell>
        </row>
        <row r="3558">
          <cell r="A3558" t="str">
            <v>Other Assault on Staff</v>
          </cell>
        </row>
        <row r="3559">
          <cell r="A3559" t="str">
            <v>Other Assault on Staff</v>
          </cell>
        </row>
        <row r="3560">
          <cell r="A3560" t="str">
            <v>Other Assault on Staff</v>
          </cell>
        </row>
        <row r="3561">
          <cell r="A3561" t="str">
            <v>Other Assault on Staff</v>
          </cell>
        </row>
        <row r="3562">
          <cell r="A3562" t="str">
            <v>Other Assault on Staff</v>
          </cell>
        </row>
        <row r="3563">
          <cell r="A3563" t="str">
            <v>Other Assault on Staff</v>
          </cell>
        </row>
        <row r="3564">
          <cell r="A3564" t="str">
            <v>Other Assault on Staff</v>
          </cell>
        </row>
        <row r="3565">
          <cell r="A3565" t="str">
            <v>Other Assault on Staff</v>
          </cell>
        </row>
        <row r="3566">
          <cell r="A3566" t="str">
            <v>Other Assault on Staff</v>
          </cell>
        </row>
        <row r="3567">
          <cell r="A3567" t="str">
            <v>Other Assault on Prisoner</v>
          </cell>
        </row>
        <row r="3568">
          <cell r="A3568" t="str">
            <v>Other Assault on Prisoner</v>
          </cell>
        </row>
        <row r="3569">
          <cell r="A3569" t="str">
            <v>Other Assault on Prisoner</v>
          </cell>
        </row>
        <row r="3570">
          <cell r="A3570" t="str">
            <v>Other Assault on Prisoner</v>
          </cell>
        </row>
        <row r="3571">
          <cell r="A3571" t="str">
            <v>Other Assault on Prisoner</v>
          </cell>
        </row>
        <row r="3572">
          <cell r="A3572" t="str">
            <v>Other Assault on Prisoner</v>
          </cell>
        </row>
        <row r="3573">
          <cell r="A3573" t="str">
            <v>Other Assault on Prisoner</v>
          </cell>
        </row>
        <row r="3574">
          <cell r="A3574" t="str">
            <v>Other Assault on Prisoner</v>
          </cell>
        </row>
        <row r="3575">
          <cell r="A3575" t="str">
            <v>Other Assault on Prisoner</v>
          </cell>
        </row>
        <row r="3576">
          <cell r="A3576" t="str">
            <v>Other Assault on Prisoner</v>
          </cell>
        </row>
        <row r="3577">
          <cell r="A3577" t="str">
            <v>Other Assault on Staff</v>
          </cell>
        </row>
        <row r="3578">
          <cell r="A3578" t="str">
            <v>Other Assault on Staff</v>
          </cell>
        </row>
        <row r="3579">
          <cell r="A3579" t="str">
            <v>Other Assault on Staff</v>
          </cell>
        </row>
        <row r="3580">
          <cell r="A3580" t="str">
            <v>Other Assault on Prisoner</v>
          </cell>
        </row>
        <row r="3581">
          <cell r="A3581" t="str">
            <v>Other Assault on Prisoner</v>
          </cell>
        </row>
        <row r="3582">
          <cell r="A3582" t="str">
            <v>Other Assault on Prisoner</v>
          </cell>
        </row>
        <row r="3583">
          <cell r="A3583" t="str">
            <v>Other Assault on Prisoner</v>
          </cell>
        </row>
        <row r="3584">
          <cell r="A3584" t="str">
            <v>Other Assault on Prisoner</v>
          </cell>
        </row>
        <row r="3585">
          <cell r="A3585" t="str">
            <v>Other Assault on Prisoner</v>
          </cell>
        </row>
        <row r="3586">
          <cell r="A3586" t="str">
            <v>Other Assault on Prisoner</v>
          </cell>
        </row>
        <row r="3587">
          <cell r="A3587" t="str">
            <v>Other Assault on Staff</v>
          </cell>
        </row>
        <row r="3588">
          <cell r="A3588" t="str">
            <v>Other Assault on Staff</v>
          </cell>
        </row>
        <row r="3589">
          <cell r="A3589" t="str">
            <v>Self Harm - NO threat to life</v>
          </cell>
        </row>
        <row r="3590">
          <cell r="A3590" t="str">
            <v>Self Harm - NO threat to life</v>
          </cell>
        </row>
        <row r="3591">
          <cell r="A3591" t="str">
            <v>Self Harm - NO threat to life</v>
          </cell>
        </row>
        <row r="3592">
          <cell r="A3592" t="str">
            <v>Self Harm - NO threat to life</v>
          </cell>
        </row>
        <row r="3593">
          <cell r="A3593" t="str">
            <v>Self Harm - NO threat to life</v>
          </cell>
        </row>
        <row r="3594">
          <cell r="A3594" t="str">
            <v>Self Harm - NO threat to life</v>
          </cell>
        </row>
        <row r="3595">
          <cell r="A3595" t="str">
            <v>Other Assault on Prisoner</v>
          </cell>
        </row>
        <row r="3596">
          <cell r="A3596" t="str">
            <v>Other Assault on Prisoner</v>
          </cell>
        </row>
        <row r="3597">
          <cell r="A3597" t="str">
            <v>Other Assault on Prisoner</v>
          </cell>
        </row>
        <row r="3598">
          <cell r="A3598" t="str">
            <v>Other Assault on Prisoner</v>
          </cell>
        </row>
        <row r="3599">
          <cell r="A3599" t="str">
            <v>Other Assault on Prisoner</v>
          </cell>
        </row>
        <row r="3600">
          <cell r="A3600" t="str">
            <v>Other Assault on Prisoner</v>
          </cell>
        </row>
        <row r="3601">
          <cell r="A3601" t="str">
            <v>Other Assault on Prisoner</v>
          </cell>
        </row>
        <row r="3602">
          <cell r="A3602" t="str">
            <v>Other Assault on Prisoner</v>
          </cell>
        </row>
        <row r="3603">
          <cell r="A3603" t="str">
            <v>Other Assault on Prisoner</v>
          </cell>
        </row>
        <row r="3604">
          <cell r="A3604" t="str">
            <v>Other Assault on Prisoner</v>
          </cell>
        </row>
        <row r="3605">
          <cell r="A3605" t="str">
            <v>Other Assault on Staff</v>
          </cell>
        </row>
        <row r="3606">
          <cell r="A3606" t="str">
            <v>Other Assault on Staff</v>
          </cell>
        </row>
        <row r="3607">
          <cell r="A3607" t="str">
            <v>Other Assault on Staff</v>
          </cell>
        </row>
        <row r="3608">
          <cell r="A3608" t="str">
            <v>Other Assault on Prisoner</v>
          </cell>
        </row>
        <row r="3609">
          <cell r="A3609" t="str">
            <v>Other Assault on Staff</v>
          </cell>
        </row>
        <row r="3610">
          <cell r="A3610" t="str">
            <v>Other Assault on Staff</v>
          </cell>
        </row>
        <row r="3611">
          <cell r="A3611" t="str">
            <v>Other Assault on Staff</v>
          </cell>
        </row>
        <row r="3612">
          <cell r="A3612" t="str">
            <v>Other Assault on Staff</v>
          </cell>
        </row>
        <row r="3613">
          <cell r="A3613" t="str">
            <v>Other Assault on Staff</v>
          </cell>
        </row>
        <row r="3614">
          <cell r="A3614" t="str">
            <v>Other Assault on Staff</v>
          </cell>
        </row>
        <row r="3615">
          <cell r="A3615" t="str">
            <v>Other Assault on Prisoner</v>
          </cell>
        </row>
        <row r="3616">
          <cell r="A3616" t="str">
            <v>Other Assault on Prisoner</v>
          </cell>
        </row>
        <row r="3617">
          <cell r="A3617" t="str">
            <v>Other Assault on Prisoner</v>
          </cell>
        </row>
        <row r="3618">
          <cell r="A3618" t="str">
            <v>Other Assault on Prisoner</v>
          </cell>
        </row>
        <row r="3619">
          <cell r="A3619" t="str">
            <v>Other Assault on Staff</v>
          </cell>
        </row>
        <row r="3620">
          <cell r="A3620" t="str">
            <v>Other Assault on Staff</v>
          </cell>
        </row>
        <row r="3621">
          <cell r="A3621" t="str">
            <v>Other Assault on Prisoner</v>
          </cell>
        </row>
        <row r="3622">
          <cell r="A3622" t="str">
            <v>Other Assault on Prisoner</v>
          </cell>
        </row>
        <row r="3623">
          <cell r="A3623" t="str">
            <v>Other Assault on Prisoner</v>
          </cell>
        </row>
        <row r="3624">
          <cell r="A3624" t="str">
            <v>Other Assault on Prisoner</v>
          </cell>
        </row>
        <row r="3625">
          <cell r="A3625" t="str">
            <v>Other Assault on Prisoner</v>
          </cell>
        </row>
        <row r="3626">
          <cell r="A3626" t="str">
            <v>Other Assault on Prisoner</v>
          </cell>
        </row>
        <row r="3627">
          <cell r="A3627" t="str">
            <v>Other Assault on Prisoner</v>
          </cell>
        </row>
        <row r="3628">
          <cell r="A3628" t="str">
            <v>Self Harm - NO threat to life</v>
          </cell>
        </row>
        <row r="3629">
          <cell r="A3629" t="str">
            <v>Self Harm - NO threat to life</v>
          </cell>
        </row>
        <row r="3630">
          <cell r="A3630" t="str">
            <v>Self Harm - NO threat to life</v>
          </cell>
        </row>
        <row r="3631">
          <cell r="A3631" t="str">
            <v>Other Assault on Prisoner</v>
          </cell>
        </row>
        <row r="3632">
          <cell r="A3632" t="str">
            <v>Other Assault on Prisoner</v>
          </cell>
        </row>
        <row r="3633">
          <cell r="A3633" t="str">
            <v>Other Assault on Prisoner</v>
          </cell>
        </row>
        <row r="3634">
          <cell r="A3634" t="str">
            <v>Other Assault on Prisoner</v>
          </cell>
        </row>
        <row r="3635">
          <cell r="A3635" t="str">
            <v>Other Assault on Prisoner</v>
          </cell>
        </row>
        <row r="3636">
          <cell r="A3636" t="str">
            <v>Other Assault on Prisoner</v>
          </cell>
        </row>
        <row r="3637">
          <cell r="A3637" t="str">
            <v>Other Assault on Prisoner</v>
          </cell>
        </row>
        <row r="3638">
          <cell r="A3638" t="str">
            <v>Other Assault on Staff</v>
          </cell>
        </row>
        <row r="3639">
          <cell r="A3639" t="str">
            <v>Other Assault on Staff</v>
          </cell>
        </row>
        <row r="3640">
          <cell r="A3640" t="str">
            <v>Other Assault on Staff</v>
          </cell>
        </row>
        <row r="3641">
          <cell r="A3641" t="str">
            <v>Other Assault on Staff</v>
          </cell>
        </row>
        <row r="3642">
          <cell r="A3642" t="str">
            <v>Other Assault on Staff</v>
          </cell>
        </row>
        <row r="3643">
          <cell r="A3643" t="str">
            <v>Other Assault on Staff</v>
          </cell>
        </row>
        <row r="3644">
          <cell r="A3644" t="str">
            <v>Other Assault on Prisoner</v>
          </cell>
        </row>
        <row r="3645">
          <cell r="A3645" t="str">
            <v>Other Assault on Prisoner</v>
          </cell>
        </row>
        <row r="3646">
          <cell r="A3646" t="str">
            <v>Other Assault on Prisoner</v>
          </cell>
        </row>
        <row r="3647">
          <cell r="A3647" t="str">
            <v>Other Assault on Prisoner</v>
          </cell>
        </row>
        <row r="3648">
          <cell r="A3648" t="str">
            <v>Other Assault on Prisoner</v>
          </cell>
        </row>
        <row r="3649">
          <cell r="A3649" t="str">
            <v>Other Assault on Prisoner</v>
          </cell>
        </row>
        <row r="3650">
          <cell r="A3650" t="str">
            <v>Other Assault on Prisoner</v>
          </cell>
        </row>
        <row r="3651">
          <cell r="A3651" t="str">
            <v>Other Assault on Prisoner</v>
          </cell>
        </row>
        <row r="3652">
          <cell r="A3652" t="str">
            <v>Other Assault on Prisoner</v>
          </cell>
        </row>
        <row r="3653">
          <cell r="A3653" t="str">
            <v>Other Assault on Prisoner</v>
          </cell>
        </row>
        <row r="3654">
          <cell r="A3654" t="str">
            <v>Other Assault on Prisoner</v>
          </cell>
        </row>
        <row r="3655">
          <cell r="A3655" t="str">
            <v>Other Assault on Prisoner</v>
          </cell>
        </row>
        <row r="3656">
          <cell r="A3656" t="str">
            <v>Other Assault on Prisoner</v>
          </cell>
        </row>
        <row r="3657">
          <cell r="A3657" t="str">
            <v>Other Assault on Prisoner</v>
          </cell>
        </row>
        <row r="3658">
          <cell r="A3658" t="str">
            <v>Other Assault on Prisoner</v>
          </cell>
        </row>
        <row r="3659">
          <cell r="A3659" t="str">
            <v>Other Assault on Prisoner</v>
          </cell>
        </row>
        <row r="3660">
          <cell r="A3660" t="str">
            <v>Other Assault on Prisoner</v>
          </cell>
        </row>
        <row r="3661">
          <cell r="A3661" t="str">
            <v>Other Assault on Prisoner</v>
          </cell>
        </row>
        <row r="3662">
          <cell r="A3662" t="str">
            <v>Other Assault on Prisoner</v>
          </cell>
        </row>
        <row r="3663">
          <cell r="A3663" t="str">
            <v>Other Assault on Prisoner</v>
          </cell>
        </row>
        <row r="3664">
          <cell r="A3664" t="str">
            <v>Other Assault on Prisoner</v>
          </cell>
        </row>
        <row r="3665">
          <cell r="A3665" t="str">
            <v>Other Assault on Prisoner</v>
          </cell>
        </row>
        <row r="3666">
          <cell r="A3666" t="str">
            <v>Other Assault on Prisoner</v>
          </cell>
        </row>
        <row r="3667">
          <cell r="A3667" t="str">
            <v>Other Assault on Prisoner</v>
          </cell>
        </row>
        <row r="3668">
          <cell r="A3668" t="str">
            <v>Other Assault on Prisoner</v>
          </cell>
        </row>
        <row r="3669">
          <cell r="A3669" t="str">
            <v>Other Assault on Prisoner</v>
          </cell>
        </row>
        <row r="3670">
          <cell r="A3670" t="str">
            <v>Other Assault on Prisoner</v>
          </cell>
        </row>
        <row r="3671">
          <cell r="A3671" t="str">
            <v>Self Harm - NO threat to life</v>
          </cell>
        </row>
        <row r="3672">
          <cell r="A3672" t="str">
            <v>Self Harm - NO threat to life</v>
          </cell>
        </row>
        <row r="3673">
          <cell r="A3673" t="str">
            <v>Other Assault on Prisoner</v>
          </cell>
        </row>
        <row r="3674">
          <cell r="A3674" t="str">
            <v>Other Assault on Prisoner</v>
          </cell>
        </row>
        <row r="3675">
          <cell r="A3675" t="str">
            <v>Other Assault on Prisoner</v>
          </cell>
        </row>
        <row r="3676">
          <cell r="A3676" t="str">
            <v>Other Assault on Prisoner</v>
          </cell>
        </row>
        <row r="3677">
          <cell r="A3677" t="str">
            <v>Other Assault on Prisoner</v>
          </cell>
        </row>
        <row r="3678">
          <cell r="A3678" t="str">
            <v>Other Assault on Prisoner</v>
          </cell>
        </row>
        <row r="3679">
          <cell r="A3679" t="str">
            <v>Self Harm - NO threat to life</v>
          </cell>
        </row>
        <row r="3680">
          <cell r="A3680" t="str">
            <v>Self Harm - NO threat to life</v>
          </cell>
        </row>
        <row r="3681">
          <cell r="A3681" t="str">
            <v>Self Harm - NO threat to life</v>
          </cell>
        </row>
        <row r="3682">
          <cell r="A3682" t="str">
            <v>Self Harm - NO threat to life</v>
          </cell>
        </row>
        <row r="3683">
          <cell r="A3683" t="str">
            <v>Self Harm - NO threat to life</v>
          </cell>
        </row>
        <row r="3684">
          <cell r="A3684" t="str">
            <v>Other Assault on Staff</v>
          </cell>
        </row>
        <row r="3685">
          <cell r="A3685" t="str">
            <v>Other Assault on Staff</v>
          </cell>
        </row>
        <row r="3686">
          <cell r="A3686" t="str">
            <v>Other Assault on Staff</v>
          </cell>
        </row>
        <row r="3687">
          <cell r="A3687" t="str">
            <v>Other Assault on Staff</v>
          </cell>
        </row>
        <row r="3688">
          <cell r="A3688" t="str">
            <v>Other Assault on Prisoner</v>
          </cell>
        </row>
        <row r="3689">
          <cell r="A3689" t="str">
            <v>Other Assault on Prisoner</v>
          </cell>
        </row>
        <row r="3690">
          <cell r="A3690" t="str">
            <v>Other Assault on Prisoner</v>
          </cell>
        </row>
        <row r="3691">
          <cell r="A3691" t="str">
            <v>Other Assault on Prisoner</v>
          </cell>
        </row>
        <row r="3692">
          <cell r="A3692" t="str">
            <v>Other Assault on Prisoner</v>
          </cell>
        </row>
        <row r="3693">
          <cell r="A3693" t="str">
            <v>Other Assault on Prisoner</v>
          </cell>
        </row>
        <row r="3694">
          <cell r="A3694" t="str">
            <v>Other Assault on Prisoner</v>
          </cell>
        </row>
        <row r="3695">
          <cell r="A3695" t="str">
            <v>Other Assault on Staff</v>
          </cell>
        </row>
        <row r="3696">
          <cell r="A3696" t="str">
            <v>Other Assault on Staff</v>
          </cell>
        </row>
        <row r="3697">
          <cell r="A3697" t="str">
            <v>Other Assault on Prisoner</v>
          </cell>
        </row>
        <row r="3698">
          <cell r="A3698" t="str">
            <v>Other Assault on Prisoner</v>
          </cell>
        </row>
        <row r="3699">
          <cell r="A3699" t="str">
            <v>Other Assault on Prisoner</v>
          </cell>
        </row>
        <row r="3700">
          <cell r="A3700" t="str">
            <v>Other Assault on Prisoner</v>
          </cell>
        </row>
        <row r="3701">
          <cell r="A3701" t="str">
            <v>Other Assault on Prisoner</v>
          </cell>
        </row>
        <row r="3702">
          <cell r="A3702" t="str">
            <v>Other Assault on Prisoner</v>
          </cell>
        </row>
        <row r="3703">
          <cell r="A3703" t="str">
            <v>Other Assault on Prisoner</v>
          </cell>
        </row>
        <row r="3704">
          <cell r="A3704" t="str">
            <v>Other Assault on Prisoner</v>
          </cell>
        </row>
        <row r="3705">
          <cell r="A3705" t="str">
            <v>Other Assault on Staff</v>
          </cell>
        </row>
        <row r="3706">
          <cell r="A3706" t="str">
            <v>Other Assault on Staff</v>
          </cell>
        </row>
        <row r="3707">
          <cell r="A3707" t="str">
            <v>Other Assault on Staff</v>
          </cell>
        </row>
        <row r="3708">
          <cell r="A3708" t="str">
            <v>Self Harm - NO threat to life</v>
          </cell>
        </row>
        <row r="3709">
          <cell r="A3709" t="str">
            <v>Self Harm - NO threat to life</v>
          </cell>
        </row>
        <row r="3710">
          <cell r="A3710" t="str">
            <v>Other Assault on Prisoner</v>
          </cell>
        </row>
        <row r="3711">
          <cell r="A3711" t="str">
            <v>Other Assault on Prisoner</v>
          </cell>
        </row>
        <row r="3712">
          <cell r="A3712" t="str">
            <v>Other Assault on Prisoner</v>
          </cell>
        </row>
        <row r="3713">
          <cell r="A3713" t="str">
            <v>Other Assault on Prisoner</v>
          </cell>
        </row>
        <row r="3714">
          <cell r="A3714" t="str">
            <v>Other Assault on Staff</v>
          </cell>
        </row>
        <row r="3715">
          <cell r="A3715" t="str">
            <v>Other Assault on Staff</v>
          </cell>
        </row>
        <row r="3716">
          <cell r="A3716" t="str">
            <v>Other Assault on Staff</v>
          </cell>
        </row>
        <row r="3717">
          <cell r="A3717" t="str">
            <v>Other Assault on Prisoner</v>
          </cell>
        </row>
        <row r="3718">
          <cell r="A3718" t="str">
            <v>Other Assault on Prisoner</v>
          </cell>
        </row>
        <row r="3719">
          <cell r="A3719" t="str">
            <v>Other Assault on Staff</v>
          </cell>
        </row>
        <row r="3720">
          <cell r="A3720" t="str">
            <v>Other Assault on Staff</v>
          </cell>
        </row>
        <row r="3721">
          <cell r="A3721" t="str">
            <v>Other Assault on Staff</v>
          </cell>
        </row>
        <row r="3722">
          <cell r="A3722" t="str">
            <v>Other Assault on Staff</v>
          </cell>
        </row>
        <row r="3723">
          <cell r="A3723" t="str">
            <v>Other Assault on Staff</v>
          </cell>
        </row>
        <row r="3724">
          <cell r="A3724" t="str">
            <v>Other Assault on Staff</v>
          </cell>
        </row>
        <row r="3725">
          <cell r="A3725" t="str">
            <v>Other Assault on Staff</v>
          </cell>
        </row>
        <row r="3726">
          <cell r="A3726" t="str">
            <v>Other Assault on Staff</v>
          </cell>
        </row>
        <row r="3727">
          <cell r="A3727" t="str">
            <v>Other Assault on Staff</v>
          </cell>
        </row>
        <row r="3728">
          <cell r="A3728" t="str">
            <v>Other Assault on Prisoner</v>
          </cell>
        </row>
        <row r="3729">
          <cell r="A3729" t="str">
            <v>Other Assault on Prisoner</v>
          </cell>
        </row>
        <row r="3730">
          <cell r="A3730" t="str">
            <v>Other Assault on Prisoner</v>
          </cell>
        </row>
        <row r="3731">
          <cell r="A3731" t="str">
            <v>Other Assault on Prisoner</v>
          </cell>
        </row>
        <row r="3732">
          <cell r="A3732" t="str">
            <v>Other Assault on Staff</v>
          </cell>
        </row>
        <row r="3733">
          <cell r="A3733" t="str">
            <v>Other Assault on Staff</v>
          </cell>
        </row>
        <row r="3734">
          <cell r="A3734" t="str">
            <v>Other Assault on Staff</v>
          </cell>
        </row>
        <row r="3735">
          <cell r="A3735" t="str">
            <v>Other Assault on Staff</v>
          </cell>
        </row>
        <row r="3736">
          <cell r="A3736" t="str">
            <v>Other Assault on Staff</v>
          </cell>
        </row>
        <row r="3737">
          <cell r="A3737" t="str">
            <v>Other Assault on Staff</v>
          </cell>
        </row>
        <row r="3738">
          <cell r="A3738" t="str">
            <v>Other Assault on Staff</v>
          </cell>
        </row>
        <row r="3739">
          <cell r="A3739" t="str">
            <v>Other Assault on Staff</v>
          </cell>
        </row>
        <row r="3740">
          <cell r="A3740" t="str">
            <v>Other Assault on Staff</v>
          </cell>
        </row>
        <row r="3741">
          <cell r="A3741" t="str">
            <v>Other Assault on Staff</v>
          </cell>
        </row>
        <row r="3742">
          <cell r="A3742" t="str">
            <v>Other Assault on Staff</v>
          </cell>
        </row>
        <row r="3743">
          <cell r="A3743" t="str">
            <v>Other Assault on Staff</v>
          </cell>
        </row>
        <row r="3744">
          <cell r="A3744" t="str">
            <v>Other Assault on Staff</v>
          </cell>
        </row>
        <row r="3745">
          <cell r="A3745" t="str">
            <v>Other Assault on Staff</v>
          </cell>
        </row>
        <row r="3746">
          <cell r="A3746" t="str">
            <v>Other Assault on Prisoner</v>
          </cell>
        </row>
        <row r="3747">
          <cell r="A3747" t="str">
            <v>Other Assault on Prisoner</v>
          </cell>
        </row>
        <row r="3748">
          <cell r="A3748" t="str">
            <v>Other Assault on Prisoner</v>
          </cell>
        </row>
        <row r="3749">
          <cell r="A3749" t="str">
            <v>Other Assault on Staff</v>
          </cell>
        </row>
        <row r="3750">
          <cell r="A3750" t="str">
            <v>Other Assault on Staff</v>
          </cell>
        </row>
        <row r="3751">
          <cell r="A3751" t="str">
            <v>Other Assault on Staff</v>
          </cell>
        </row>
        <row r="3752">
          <cell r="A3752" t="str">
            <v>Other Assault on Staff</v>
          </cell>
        </row>
        <row r="3753">
          <cell r="A3753" t="str">
            <v>Other Assault on Prisoner</v>
          </cell>
        </row>
        <row r="3754">
          <cell r="A3754" t="str">
            <v>Other Assault on Prisoner</v>
          </cell>
        </row>
        <row r="3755">
          <cell r="A3755" t="str">
            <v>Other Assault on Prisoner</v>
          </cell>
        </row>
        <row r="3756">
          <cell r="A3756" t="str">
            <v>Other Assault on Staff</v>
          </cell>
        </row>
        <row r="3757">
          <cell r="A3757" t="str">
            <v>Other Assault on Staff</v>
          </cell>
        </row>
        <row r="3758">
          <cell r="A3758" t="str">
            <v>Other Assault on Staff</v>
          </cell>
        </row>
        <row r="3759">
          <cell r="A3759" t="str">
            <v>Other Assault on Prisoner</v>
          </cell>
        </row>
        <row r="3760">
          <cell r="A3760" t="str">
            <v>Other Assault on Prisoner</v>
          </cell>
        </row>
        <row r="3761">
          <cell r="A3761" t="str">
            <v>Other Assault on Prisoner</v>
          </cell>
        </row>
        <row r="3762">
          <cell r="A3762" t="str">
            <v>Other Assault on Staff</v>
          </cell>
        </row>
        <row r="3763">
          <cell r="A3763" t="str">
            <v>Other Assault on Staff</v>
          </cell>
        </row>
        <row r="3764">
          <cell r="A3764" t="str">
            <v>Other Assault on Staff</v>
          </cell>
        </row>
        <row r="3765">
          <cell r="A3765" t="str">
            <v>Other Assault on Staff</v>
          </cell>
        </row>
        <row r="3766">
          <cell r="A3766" t="str">
            <v>Other Assault on Staff</v>
          </cell>
        </row>
        <row r="3767">
          <cell r="A3767" t="str">
            <v>Other Assault on Staff</v>
          </cell>
        </row>
        <row r="3768">
          <cell r="A3768" t="str">
            <v>Self Harm - NO threat to life</v>
          </cell>
        </row>
        <row r="3769">
          <cell r="A3769" t="str">
            <v>Self Harm - NO threat to life</v>
          </cell>
        </row>
        <row r="3770">
          <cell r="A3770" t="str">
            <v>Self Harm - NO threat to life</v>
          </cell>
        </row>
        <row r="3771">
          <cell r="A3771" t="str">
            <v>Self Harm - NO threat to life</v>
          </cell>
        </row>
        <row r="3772">
          <cell r="A3772" t="str">
            <v>Other Assault on Staff</v>
          </cell>
        </row>
        <row r="3773">
          <cell r="A3773" t="str">
            <v>Other Assault on Staff</v>
          </cell>
        </row>
        <row r="3774">
          <cell r="A3774" t="str">
            <v>Other Assault on Staff</v>
          </cell>
        </row>
        <row r="3775">
          <cell r="A3775" t="str">
            <v>Other Assault on Staff</v>
          </cell>
        </row>
        <row r="3776">
          <cell r="A3776" t="str">
            <v>Other Assault on Staff</v>
          </cell>
        </row>
        <row r="3777">
          <cell r="A3777" t="str">
            <v>Other Assault on Staff</v>
          </cell>
        </row>
        <row r="3778">
          <cell r="A3778" t="str">
            <v>Self Harm - NO threat to life</v>
          </cell>
        </row>
        <row r="3779">
          <cell r="A3779" t="str">
            <v>Self Harm - NO threat to life</v>
          </cell>
        </row>
        <row r="3780">
          <cell r="A3780" t="str">
            <v>Self Harm - NO threat to life</v>
          </cell>
        </row>
        <row r="3781">
          <cell r="A3781" t="str">
            <v>Self Harm - NO threat to life</v>
          </cell>
        </row>
        <row r="3782">
          <cell r="A3782" t="str">
            <v>Other Assault on Prisoner</v>
          </cell>
        </row>
        <row r="3783">
          <cell r="A3783" t="str">
            <v>Other Assault on Prisoner</v>
          </cell>
        </row>
        <row r="3784">
          <cell r="A3784" t="str">
            <v>Other Assault on Prisoner</v>
          </cell>
        </row>
        <row r="3785">
          <cell r="A3785" t="str">
            <v>Other Assault on Prisoner</v>
          </cell>
        </row>
        <row r="3786">
          <cell r="A3786" t="str">
            <v>Other Assault on Staff</v>
          </cell>
        </row>
        <row r="3787">
          <cell r="A3787" t="str">
            <v>Other Assault on Staff</v>
          </cell>
        </row>
        <row r="3788">
          <cell r="A3788" t="str">
            <v>Other Assault on Staff</v>
          </cell>
        </row>
        <row r="3789">
          <cell r="A3789" t="str">
            <v>Other Assault on Prisoner</v>
          </cell>
        </row>
        <row r="3790">
          <cell r="A3790" t="str">
            <v>Other Assault on Prisoner</v>
          </cell>
        </row>
        <row r="3791">
          <cell r="A3791" t="str">
            <v>Other Assault on Prisoner</v>
          </cell>
        </row>
        <row r="3792">
          <cell r="A3792" t="str">
            <v>Other Assault on Prisoner</v>
          </cell>
        </row>
        <row r="3793">
          <cell r="A3793" t="str">
            <v>Other Assault on Prisoner</v>
          </cell>
        </row>
        <row r="3794">
          <cell r="A3794" t="str">
            <v>Other Assault on Prisoner</v>
          </cell>
        </row>
        <row r="3795">
          <cell r="A3795" t="str">
            <v>Other Assault on Prisoner</v>
          </cell>
        </row>
        <row r="3796">
          <cell r="A3796" t="str">
            <v>Other Assault on Prisoner</v>
          </cell>
        </row>
        <row r="3797">
          <cell r="A3797" t="str">
            <v>Self Harm - NO threat to life</v>
          </cell>
        </row>
        <row r="3798">
          <cell r="A3798" t="str">
            <v>Self Harm - NO threat to life</v>
          </cell>
        </row>
        <row r="3799">
          <cell r="A3799" t="str">
            <v>Other Assault on Prisoner</v>
          </cell>
        </row>
        <row r="3800">
          <cell r="A3800" t="str">
            <v>Other Assault on Prisoner</v>
          </cell>
        </row>
        <row r="3801">
          <cell r="A3801" t="str">
            <v>Other Assault on Prisoner</v>
          </cell>
        </row>
        <row r="3802">
          <cell r="A3802" t="str">
            <v>Other Assault on Prisoner</v>
          </cell>
        </row>
        <row r="3803">
          <cell r="A3803" t="str">
            <v>Other Assault on Staff</v>
          </cell>
        </row>
        <row r="3804">
          <cell r="A3804" t="str">
            <v>Other Assault on Staff</v>
          </cell>
        </row>
        <row r="3805">
          <cell r="A3805" t="str">
            <v>Other Assault on Staff</v>
          </cell>
        </row>
        <row r="3806">
          <cell r="A3806" t="str">
            <v>Other Assault on Staff</v>
          </cell>
        </row>
        <row r="3807">
          <cell r="A3807" t="str">
            <v>Other Assault on Staff</v>
          </cell>
        </row>
        <row r="3808">
          <cell r="A3808" t="str">
            <v>Other Assault on Staff</v>
          </cell>
        </row>
        <row r="3809">
          <cell r="A3809" t="str">
            <v>Other Assault on Staff</v>
          </cell>
        </row>
        <row r="3810">
          <cell r="A3810" t="str">
            <v>Other Assault on Staff</v>
          </cell>
        </row>
        <row r="3811">
          <cell r="A3811" t="str">
            <v>Other Assault on Staff</v>
          </cell>
        </row>
        <row r="3812">
          <cell r="A3812" t="str">
            <v>Other Assault on Staff</v>
          </cell>
        </row>
        <row r="3813">
          <cell r="A3813" t="str">
            <v>Other Assault on Staff</v>
          </cell>
        </row>
        <row r="3814">
          <cell r="A3814" t="str">
            <v>Other Assault on Staff</v>
          </cell>
        </row>
        <row r="3815">
          <cell r="A3815" t="str">
            <v>Self Harm - NO threat to life</v>
          </cell>
        </row>
        <row r="3816">
          <cell r="A3816" t="str">
            <v>Self Harm - NO threat to life</v>
          </cell>
        </row>
        <row r="3817">
          <cell r="A3817" t="str">
            <v>Self Harm - NO threat to life</v>
          </cell>
        </row>
        <row r="3818">
          <cell r="A3818" t="str">
            <v>Other Assault on Prisoner</v>
          </cell>
        </row>
        <row r="3819">
          <cell r="A3819" t="str">
            <v>Other Assault on Prisoner</v>
          </cell>
        </row>
        <row r="3820">
          <cell r="A3820" t="str">
            <v>Other Assault on Prisoner</v>
          </cell>
        </row>
        <row r="3821">
          <cell r="A3821" t="str">
            <v>Other Assault on Prisoner</v>
          </cell>
        </row>
        <row r="3822">
          <cell r="A3822" t="str">
            <v>Self Harm - NO threat to life</v>
          </cell>
        </row>
        <row r="3823">
          <cell r="A3823" t="str">
            <v>Self Harm - NO threat to life</v>
          </cell>
        </row>
        <row r="3824">
          <cell r="A3824" t="str">
            <v>Other Assault on Staff</v>
          </cell>
        </row>
        <row r="3825">
          <cell r="A3825" t="str">
            <v>Other Assault on Staff</v>
          </cell>
        </row>
        <row r="3826">
          <cell r="A3826" t="str">
            <v>Other Assault on Staff</v>
          </cell>
        </row>
        <row r="3827">
          <cell r="A3827" t="str">
            <v>Other Assault on Staff</v>
          </cell>
        </row>
        <row r="3828">
          <cell r="A3828" t="str">
            <v>Other Assault on Staff</v>
          </cell>
        </row>
        <row r="3829">
          <cell r="A3829" t="str">
            <v>Other Assault on Staff</v>
          </cell>
        </row>
        <row r="3830">
          <cell r="A3830" t="str">
            <v>Other Assault on Staff</v>
          </cell>
        </row>
        <row r="3831">
          <cell r="A3831" t="str">
            <v>Other Assault on Staff</v>
          </cell>
        </row>
        <row r="3832">
          <cell r="A3832" t="str">
            <v>Other Assault on Staff</v>
          </cell>
        </row>
        <row r="3833">
          <cell r="A3833" t="str">
            <v>Other Assault on Staff</v>
          </cell>
        </row>
        <row r="3834">
          <cell r="A3834" t="str">
            <v>Other Assault on Staff</v>
          </cell>
        </row>
        <row r="3835">
          <cell r="A3835" t="str">
            <v>Other Assault on Prisoner</v>
          </cell>
        </row>
        <row r="3836">
          <cell r="A3836" t="str">
            <v>Other Assault on Prisoner</v>
          </cell>
        </row>
        <row r="3837">
          <cell r="A3837" t="str">
            <v>Other Assault on Prisoner</v>
          </cell>
        </row>
        <row r="3838">
          <cell r="A3838" t="str">
            <v>Other Assault on Prisoner</v>
          </cell>
        </row>
        <row r="3839">
          <cell r="A3839" t="str">
            <v>Other Assault on Prisoner</v>
          </cell>
        </row>
        <row r="3840">
          <cell r="A3840" t="str">
            <v>Other Assault on Prisoner</v>
          </cell>
        </row>
        <row r="3841">
          <cell r="A3841" t="str">
            <v>Other Assault on Prisoner</v>
          </cell>
        </row>
        <row r="3842">
          <cell r="A3842" t="str">
            <v>Other Assault on Prisoner</v>
          </cell>
        </row>
        <row r="3843">
          <cell r="A3843" t="str">
            <v>Other Assault on Prisoner</v>
          </cell>
        </row>
        <row r="3844">
          <cell r="A3844" t="str">
            <v>Other Assault on Staff</v>
          </cell>
        </row>
        <row r="3845">
          <cell r="A3845" t="str">
            <v>Other Assault on Staff</v>
          </cell>
        </row>
        <row r="3846">
          <cell r="A3846" t="str">
            <v>Other Assault on Staff</v>
          </cell>
        </row>
        <row r="3847">
          <cell r="A3847" t="str">
            <v>Other Assault on Staff</v>
          </cell>
        </row>
        <row r="3848">
          <cell r="A3848" t="str">
            <v>Other Assault on Staff</v>
          </cell>
        </row>
        <row r="3849">
          <cell r="A3849" t="str">
            <v>Other Assault on Staff</v>
          </cell>
        </row>
        <row r="3850">
          <cell r="A3850" t="str">
            <v>Other Assault on Staff</v>
          </cell>
        </row>
        <row r="3851">
          <cell r="A3851" t="str">
            <v>Other Assault on Staff</v>
          </cell>
        </row>
        <row r="3852">
          <cell r="A3852" t="str">
            <v>Other Assault on Staff</v>
          </cell>
        </row>
        <row r="3853">
          <cell r="A3853" t="str">
            <v>Other Assault on Prisoner</v>
          </cell>
        </row>
        <row r="3854">
          <cell r="A3854" t="str">
            <v>Other Assault on Prisoner</v>
          </cell>
        </row>
        <row r="3855">
          <cell r="A3855" t="str">
            <v>Other Assault on Prisoner</v>
          </cell>
        </row>
        <row r="3856">
          <cell r="A3856" t="str">
            <v>Other Assault on Prisoner</v>
          </cell>
        </row>
        <row r="3857">
          <cell r="A3857" t="str">
            <v>Other Assault on Prisoner</v>
          </cell>
        </row>
        <row r="3858">
          <cell r="A3858" t="str">
            <v>Other Assault on Prisoner</v>
          </cell>
        </row>
        <row r="3859">
          <cell r="A3859" t="str">
            <v>Other Assault on Prisoner</v>
          </cell>
        </row>
        <row r="3860">
          <cell r="A3860" t="str">
            <v>Other Assault on Prisoner</v>
          </cell>
        </row>
        <row r="3861">
          <cell r="A3861" t="str">
            <v>Other Assault on Prisoner</v>
          </cell>
        </row>
        <row r="3862">
          <cell r="A3862" t="str">
            <v>Other Assault on Prisoner</v>
          </cell>
        </row>
        <row r="3863">
          <cell r="A3863" t="str">
            <v>Other Assault on Prisoner</v>
          </cell>
        </row>
        <row r="3864">
          <cell r="A3864" t="str">
            <v>Other Assault on Prisoner</v>
          </cell>
        </row>
        <row r="3865">
          <cell r="A3865" t="str">
            <v>Other Assault on Staff</v>
          </cell>
        </row>
        <row r="3866">
          <cell r="A3866" t="str">
            <v>Other Assault on Staff</v>
          </cell>
        </row>
        <row r="3867">
          <cell r="A3867" t="str">
            <v>Other Assault on Prisoner</v>
          </cell>
        </row>
        <row r="3868">
          <cell r="A3868" t="str">
            <v>Other Assault on Prisoner</v>
          </cell>
        </row>
        <row r="3869">
          <cell r="A3869" t="str">
            <v>Other Assault on Prisoner</v>
          </cell>
        </row>
        <row r="3870">
          <cell r="A3870" t="str">
            <v>Other Assault on Prisoner</v>
          </cell>
        </row>
        <row r="3871">
          <cell r="A3871" t="str">
            <v>Self Harm - NO threat to life</v>
          </cell>
        </row>
        <row r="3872">
          <cell r="A3872" t="str">
            <v>Self Harm - NO threat to life</v>
          </cell>
        </row>
        <row r="3873">
          <cell r="A3873" t="str">
            <v>Other Assault on Prisoner</v>
          </cell>
        </row>
        <row r="3874">
          <cell r="A3874" t="str">
            <v>Other Assault on Prisoner</v>
          </cell>
        </row>
        <row r="3875">
          <cell r="A3875" t="str">
            <v>Other Assault on Prisoner</v>
          </cell>
        </row>
        <row r="3876">
          <cell r="A3876" t="str">
            <v>Other Assault on Prisoner</v>
          </cell>
        </row>
        <row r="3877">
          <cell r="A3877" t="str">
            <v>Self Harm - NO threat to life</v>
          </cell>
        </row>
        <row r="3878">
          <cell r="A3878" t="str">
            <v>Self Harm - NO threat to life</v>
          </cell>
        </row>
        <row r="3879">
          <cell r="A3879" t="str">
            <v>Other Assault on Prisoner</v>
          </cell>
        </row>
        <row r="3880">
          <cell r="A3880" t="str">
            <v>Other Assault on Prisoner</v>
          </cell>
        </row>
        <row r="3881">
          <cell r="A3881" t="str">
            <v>Other Assault on Prisoner</v>
          </cell>
        </row>
        <row r="3882">
          <cell r="A3882" t="str">
            <v>Other Assault on Prisoner</v>
          </cell>
        </row>
        <row r="3883">
          <cell r="A3883" t="str">
            <v>Other Assault on Prisoner</v>
          </cell>
        </row>
        <row r="3884">
          <cell r="A3884" t="str">
            <v>Other Assault on Prisoner</v>
          </cell>
        </row>
        <row r="3885">
          <cell r="A3885" t="str">
            <v>Other Assault on Prisoner</v>
          </cell>
        </row>
        <row r="3886">
          <cell r="A3886" t="str">
            <v>Other Assault on Prisoner</v>
          </cell>
        </row>
        <row r="3887">
          <cell r="A3887" t="str">
            <v>Other Assault on Staff</v>
          </cell>
        </row>
        <row r="3888">
          <cell r="A3888" t="str">
            <v>Other Assault on Staff</v>
          </cell>
        </row>
        <row r="3889">
          <cell r="A3889" t="str">
            <v>Other Assault on Staff</v>
          </cell>
        </row>
        <row r="3890">
          <cell r="A3890" t="str">
            <v>Other Assault on Staff</v>
          </cell>
        </row>
        <row r="3891">
          <cell r="A3891" t="str">
            <v>Other Assault on Staff</v>
          </cell>
        </row>
        <row r="3892">
          <cell r="A3892" t="str">
            <v>Other Assault on Prisoner</v>
          </cell>
        </row>
        <row r="3893">
          <cell r="A3893" t="str">
            <v>Other Assault on Prisoner</v>
          </cell>
        </row>
        <row r="3894">
          <cell r="A3894" t="str">
            <v>Other Assault on Prisoner</v>
          </cell>
        </row>
        <row r="3895">
          <cell r="A3895" t="str">
            <v>Other Assault on Prisoner</v>
          </cell>
        </row>
        <row r="3896">
          <cell r="A3896" t="str">
            <v>Other Assault on Prisoner</v>
          </cell>
        </row>
        <row r="3897">
          <cell r="A3897" t="str">
            <v>Other Assault on Prisoner</v>
          </cell>
        </row>
        <row r="3898">
          <cell r="A3898" t="str">
            <v>Other Assault on Prisoner</v>
          </cell>
        </row>
        <row r="3899">
          <cell r="A3899" t="str">
            <v>Other Assault on Prisoner</v>
          </cell>
        </row>
        <row r="3900">
          <cell r="A3900" t="str">
            <v>Other Assault on Prisoner</v>
          </cell>
        </row>
        <row r="3901">
          <cell r="A3901" t="str">
            <v>Other Assault on Prisoner</v>
          </cell>
        </row>
        <row r="3902">
          <cell r="A3902" t="str">
            <v>Other Assault on Prisoner</v>
          </cell>
        </row>
        <row r="3903">
          <cell r="A3903" t="str">
            <v>Other Assault on Prisoner</v>
          </cell>
        </row>
        <row r="3904">
          <cell r="A3904" t="str">
            <v>Other Assault on Prisoner</v>
          </cell>
        </row>
        <row r="3905">
          <cell r="A3905" t="str">
            <v>Other Assault on Prisoner</v>
          </cell>
        </row>
        <row r="3906">
          <cell r="A3906" t="str">
            <v>Other Assault on Prisoner</v>
          </cell>
        </row>
        <row r="3907">
          <cell r="A3907" t="str">
            <v>Other Assault on Staff</v>
          </cell>
        </row>
        <row r="3908">
          <cell r="A3908" t="str">
            <v>Other Assault on Staff</v>
          </cell>
        </row>
        <row r="3909">
          <cell r="A3909" t="str">
            <v>Other Assault on Staff</v>
          </cell>
        </row>
        <row r="3910">
          <cell r="A3910" t="str">
            <v>Other Assault on Prisoner</v>
          </cell>
        </row>
        <row r="3911">
          <cell r="A3911" t="str">
            <v>Other Assault on Prisoner</v>
          </cell>
        </row>
        <row r="3912">
          <cell r="A3912" t="str">
            <v>Other Assault on Prisoner</v>
          </cell>
        </row>
        <row r="3913">
          <cell r="A3913" t="str">
            <v>Other Assault on Staff</v>
          </cell>
        </row>
        <row r="3914">
          <cell r="A3914" t="str">
            <v>Other Assault on Staff</v>
          </cell>
        </row>
        <row r="3915">
          <cell r="A3915" t="str">
            <v>Other Assault on Staff</v>
          </cell>
        </row>
        <row r="3916">
          <cell r="A3916" t="str">
            <v>Other Assault on Prisoner</v>
          </cell>
        </row>
        <row r="3917">
          <cell r="A3917" t="str">
            <v>Other Assault on Prisoner</v>
          </cell>
        </row>
        <row r="3918">
          <cell r="A3918" t="str">
            <v>Other Assault on Prisoner</v>
          </cell>
        </row>
        <row r="3919">
          <cell r="A3919" t="str">
            <v>Other Assault on Prisoner</v>
          </cell>
        </row>
        <row r="3920">
          <cell r="A3920" t="str">
            <v>Other Assault on Staff</v>
          </cell>
        </row>
        <row r="3921">
          <cell r="A3921" t="str">
            <v>Other Assault on Staff</v>
          </cell>
        </row>
        <row r="3922">
          <cell r="A3922" t="str">
            <v>Other Assault on Prisoner</v>
          </cell>
        </row>
        <row r="3923">
          <cell r="A3923" t="str">
            <v>Other Assault on Prisoner</v>
          </cell>
        </row>
        <row r="3924">
          <cell r="A3924" t="str">
            <v>Other Assault on Prisoner</v>
          </cell>
        </row>
        <row r="3925">
          <cell r="A3925" t="str">
            <v>Other Assault on Prisoner</v>
          </cell>
        </row>
        <row r="3926">
          <cell r="A3926" t="str">
            <v>Other Assault on Staff</v>
          </cell>
        </row>
        <row r="3927">
          <cell r="A3927" t="str">
            <v>Other Assault on Staff</v>
          </cell>
        </row>
        <row r="3928">
          <cell r="A3928" t="str">
            <v>Other Assault on Staff</v>
          </cell>
        </row>
        <row r="3929">
          <cell r="A3929" t="str">
            <v>Other Assault on Prisoner</v>
          </cell>
        </row>
        <row r="3930">
          <cell r="A3930" t="str">
            <v>Other Assault on Prisoner</v>
          </cell>
        </row>
        <row r="3931">
          <cell r="A3931" t="str">
            <v>Other Assault on Prisoner</v>
          </cell>
        </row>
        <row r="3932">
          <cell r="A3932" t="str">
            <v>Other Assault on Prisoner</v>
          </cell>
        </row>
        <row r="3933">
          <cell r="A3933" t="str">
            <v>Other Assault on Prisoner</v>
          </cell>
        </row>
        <row r="3934">
          <cell r="A3934" t="str">
            <v>Other Assault on Prisoner</v>
          </cell>
        </row>
        <row r="3935">
          <cell r="A3935" t="str">
            <v>Other Assault on Prisoner</v>
          </cell>
        </row>
        <row r="3936">
          <cell r="A3936" t="str">
            <v>Other Assault on Prisoner</v>
          </cell>
        </row>
        <row r="3937">
          <cell r="A3937" t="str">
            <v>Other Assault on Prisoner</v>
          </cell>
        </row>
        <row r="3938">
          <cell r="A3938" t="str">
            <v>Other Assault on Prisoner</v>
          </cell>
        </row>
        <row r="3939">
          <cell r="A3939" t="str">
            <v>Other Assault on Prisoner</v>
          </cell>
        </row>
        <row r="3940">
          <cell r="A3940" t="str">
            <v>Other Assault on Prisoner</v>
          </cell>
        </row>
        <row r="3941">
          <cell r="A3941" t="str">
            <v>Other Assault on Prisoner</v>
          </cell>
        </row>
        <row r="3942">
          <cell r="A3942" t="str">
            <v>Other Assault on Prisoner</v>
          </cell>
        </row>
        <row r="3943">
          <cell r="A3943" t="str">
            <v>Other Assault on Prisoner</v>
          </cell>
        </row>
        <row r="3944">
          <cell r="A3944" t="str">
            <v>Other Assault on Prisoner</v>
          </cell>
        </row>
        <row r="3945">
          <cell r="A3945" t="str">
            <v>Other Assault on Prisoner</v>
          </cell>
        </row>
        <row r="3946">
          <cell r="A3946" t="str">
            <v>Other Assault on Prisoner</v>
          </cell>
        </row>
        <row r="3947">
          <cell r="A3947" t="str">
            <v>Other Assault on Prisoner</v>
          </cell>
        </row>
        <row r="3948">
          <cell r="A3948" t="str">
            <v>Other Assault on Staff</v>
          </cell>
        </row>
        <row r="3949">
          <cell r="A3949" t="str">
            <v>Other Assault on Staff</v>
          </cell>
        </row>
        <row r="3950">
          <cell r="A3950" t="str">
            <v>Other Assault on Staff</v>
          </cell>
        </row>
        <row r="3951">
          <cell r="A3951" t="str">
            <v>Self Harm - NO threat to life</v>
          </cell>
        </row>
        <row r="3952">
          <cell r="A3952" t="str">
            <v>Self Harm - NO threat to life</v>
          </cell>
        </row>
        <row r="3953">
          <cell r="A3953" t="str">
            <v>Other Assault on Staff</v>
          </cell>
        </row>
        <row r="3954">
          <cell r="A3954" t="str">
            <v>Other Assault on Staff</v>
          </cell>
        </row>
        <row r="3955">
          <cell r="A3955" t="str">
            <v>Other Assault on Staff</v>
          </cell>
        </row>
        <row r="3956">
          <cell r="A3956" t="str">
            <v>Other Assault on Prisoner</v>
          </cell>
        </row>
        <row r="3957">
          <cell r="A3957" t="str">
            <v>Other Assault on Prisoner</v>
          </cell>
        </row>
        <row r="3958">
          <cell r="A3958" t="str">
            <v>Other Assault on Prisoner</v>
          </cell>
        </row>
        <row r="3959">
          <cell r="A3959" t="str">
            <v>Other Assault on Prisoner</v>
          </cell>
        </row>
        <row r="3960">
          <cell r="A3960" t="str">
            <v>Other Assault on Prisoner</v>
          </cell>
        </row>
        <row r="3961">
          <cell r="A3961" t="str">
            <v>Other Assault on Prisoner</v>
          </cell>
        </row>
        <row r="3962">
          <cell r="A3962" t="str">
            <v>Other Assault on Staff</v>
          </cell>
        </row>
        <row r="3963">
          <cell r="A3963" t="str">
            <v>Other Assault on Staff</v>
          </cell>
        </row>
        <row r="3964">
          <cell r="A3964" t="str">
            <v>Self Harm - NO threat to life</v>
          </cell>
        </row>
        <row r="3965">
          <cell r="A3965" t="str">
            <v>Self Harm - NO threat to life</v>
          </cell>
        </row>
        <row r="3966">
          <cell r="A3966" t="str">
            <v>Other Assault on Staff</v>
          </cell>
        </row>
        <row r="3967">
          <cell r="A3967" t="str">
            <v>Other Assault on Staff</v>
          </cell>
        </row>
        <row r="3968">
          <cell r="A3968" t="str">
            <v>Self Harm - NO threat to life</v>
          </cell>
        </row>
        <row r="3969">
          <cell r="A3969" t="str">
            <v>Self Harm - NO threat to life</v>
          </cell>
        </row>
        <row r="3970">
          <cell r="A3970" t="str">
            <v>Self Harm - NO threat to life</v>
          </cell>
        </row>
        <row r="3971">
          <cell r="A3971" t="str">
            <v>Other Assault on Staff</v>
          </cell>
        </row>
        <row r="3972">
          <cell r="A3972" t="str">
            <v>Other Assault on Staff</v>
          </cell>
        </row>
        <row r="3973">
          <cell r="A3973" t="str">
            <v>Other Assault on Staff</v>
          </cell>
        </row>
        <row r="3974">
          <cell r="A3974" t="str">
            <v>Other Assault on Staff</v>
          </cell>
        </row>
        <row r="3975">
          <cell r="A3975" t="str">
            <v>Other Assault on Staff</v>
          </cell>
        </row>
        <row r="3976">
          <cell r="A3976" t="str">
            <v>Other Assault on Staff</v>
          </cell>
        </row>
        <row r="3977">
          <cell r="A3977" t="str">
            <v>Other Assault on Staff</v>
          </cell>
        </row>
        <row r="3978">
          <cell r="A3978" t="str">
            <v>Other Assault on Staff</v>
          </cell>
        </row>
        <row r="3979">
          <cell r="A3979" t="str">
            <v>Other Assault on Prisoner</v>
          </cell>
        </row>
        <row r="3980">
          <cell r="A3980" t="str">
            <v>Other Assault on Prisoner</v>
          </cell>
        </row>
        <row r="3981">
          <cell r="A3981" t="str">
            <v>Other Assault on Prisoner</v>
          </cell>
        </row>
        <row r="3982">
          <cell r="A3982" t="str">
            <v>Other Assault on Prisoner</v>
          </cell>
        </row>
        <row r="3983">
          <cell r="A3983" t="str">
            <v>Other Assault on Prisoner</v>
          </cell>
        </row>
        <row r="3984">
          <cell r="A3984" t="str">
            <v>Other Assault on Prisoner</v>
          </cell>
        </row>
        <row r="3985">
          <cell r="A3985" t="str">
            <v>Self Harm - NO threat to life</v>
          </cell>
        </row>
        <row r="3986">
          <cell r="A3986" t="str">
            <v>Self Harm - NO threat to life</v>
          </cell>
        </row>
        <row r="3987">
          <cell r="A3987" t="str">
            <v>Other Assault on Staff</v>
          </cell>
        </row>
        <row r="3988">
          <cell r="A3988" t="str">
            <v>Other Assault on Staff</v>
          </cell>
        </row>
        <row r="3989">
          <cell r="A3989" t="str">
            <v>Other Assault on Staff</v>
          </cell>
        </row>
        <row r="3990">
          <cell r="A3990" t="str">
            <v>Other Assault on Prisoner</v>
          </cell>
        </row>
        <row r="3991">
          <cell r="A3991" t="str">
            <v>Other Assault on Prisoner</v>
          </cell>
        </row>
        <row r="3992">
          <cell r="A3992" t="str">
            <v>Other Assault on Prisoner</v>
          </cell>
        </row>
        <row r="3993">
          <cell r="A3993" t="str">
            <v>Other Assault on Prisoner</v>
          </cell>
        </row>
        <row r="3994">
          <cell r="A3994" t="str">
            <v>Other Assault on Prisoner</v>
          </cell>
        </row>
        <row r="3995">
          <cell r="A3995" t="str">
            <v>Other Assault on Prisoner</v>
          </cell>
        </row>
        <row r="3996">
          <cell r="A3996" t="str">
            <v>Other Assault on Prisoner</v>
          </cell>
        </row>
        <row r="3997">
          <cell r="A3997" t="str">
            <v>Other Assault on Prisoner</v>
          </cell>
        </row>
        <row r="3998">
          <cell r="A3998" t="str">
            <v>Other Assault on Prisoner</v>
          </cell>
        </row>
        <row r="3999">
          <cell r="A3999" t="str">
            <v>Other Assault on Prisoner</v>
          </cell>
        </row>
        <row r="4000">
          <cell r="A4000" t="str">
            <v>Other Assault on Prisoner</v>
          </cell>
        </row>
        <row r="4001">
          <cell r="A4001" t="str">
            <v>Other Assault on Prisoner</v>
          </cell>
        </row>
        <row r="4002">
          <cell r="A4002" t="str">
            <v>Other Assault on Prisoner</v>
          </cell>
        </row>
        <row r="4003">
          <cell r="A4003" t="str">
            <v>Other Assault on Prisoner</v>
          </cell>
        </row>
        <row r="4004">
          <cell r="A4004" t="str">
            <v>Other Assault on Prisoner</v>
          </cell>
        </row>
        <row r="4005">
          <cell r="A4005" t="str">
            <v>Other Assault on Prisoner</v>
          </cell>
        </row>
        <row r="4006">
          <cell r="A4006" t="str">
            <v>Other Assault on Prisoner</v>
          </cell>
        </row>
        <row r="4007">
          <cell r="A4007" t="str">
            <v>Other Assault on Prisoner</v>
          </cell>
        </row>
        <row r="4008">
          <cell r="A4008" t="str">
            <v>Other Assault on Prisoner</v>
          </cell>
        </row>
        <row r="4009">
          <cell r="A4009" t="str">
            <v>Other Assault on Prisoner</v>
          </cell>
        </row>
        <row r="4010">
          <cell r="A4010" t="str">
            <v>Other Assault on Prisoner</v>
          </cell>
        </row>
        <row r="4011">
          <cell r="A4011" t="str">
            <v>Other Assault on Prisoner</v>
          </cell>
        </row>
        <row r="4012">
          <cell r="A4012" t="str">
            <v>Other Assault on Prisoner</v>
          </cell>
        </row>
        <row r="4013">
          <cell r="A4013" t="str">
            <v>Other Assault on Prisoner</v>
          </cell>
        </row>
        <row r="4014">
          <cell r="A4014" t="str">
            <v>Other Assault on Prisoner</v>
          </cell>
        </row>
        <row r="4015">
          <cell r="A4015" t="str">
            <v>Other Assault on Prisoner</v>
          </cell>
        </row>
        <row r="4016">
          <cell r="A4016" t="str">
            <v>Other Assault on Prisoner</v>
          </cell>
        </row>
        <row r="4017">
          <cell r="A4017" t="str">
            <v>Other Assault on Staff</v>
          </cell>
        </row>
        <row r="4018">
          <cell r="A4018" t="str">
            <v>Other Assault on Staff</v>
          </cell>
        </row>
        <row r="4019">
          <cell r="A4019" t="str">
            <v>Other Assault on Staff</v>
          </cell>
        </row>
        <row r="4020">
          <cell r="A4020" t="str">
            <v>Other Assault on Prisoner</v>
          </cell>
        </row>
        <row r="4021">
          <cell r="A4021" t="str">
            <v>Other Assault on Prisoner</v>
          </cell>
        </row>
        <row r="4022">
          <cell r="A4022" t="str">
            <v>Other Assault on Prisoner</v>
          </cell>
        </row>
        <row r="4023">
          <cell r="A4023" t="str">
            <v>Other Assault on Prisoner</v>
          </cell>
        </row>
        <row r="4024">
          <cell r="A4024" t="str">
            <v>Other Assault on Staff</v>
          </cell>
        </row>
        <row r="4025">
          <cell r="A4025" t="str">
            <v>Other Assault on Staff</v>
          </cell>
        </row>
        <row r="4026">
          <cell r="A4026" t="str">
            <v>Other Assault on Staff</v>
          </cell>
        </row>
        <row r="4027">
          <cell r="A4027" t="str">
            <v>Other Assault on Staff</v>
          </cell>
        </row>
        <row r="4028">
          <cell r="A4028" t="str">
            <v>Other Assault on Staff</v>
          </cell>
        </row>
        <row r="4029">
          <cell r="A4029" t="str">
            <v>Other Assault on Staff</v>
          </cell>
        </row>
        <row r="4030">
          <cell r="A4030" t="str">
            <v>Other Assault on Staff</v>
          </cell>
        </row>
        <row r="4031">
          <cell r="A4031" t="str">
            <v>Other Assault on Staff</v>
          </cell>
        </row>
        <row r="4032">
          <cell r="A4032" t="str">
            <v>Other Assault on Staff</v>
          </cell>
        </row>
        <row r="4033">
          <cell r="A4033" t="str">
            <v>Other Assault on Staff</v>
          </cell>
        </row>
        <row r="4034">
          <cell r="A4034" t="str">
            <v>Other Assault on Staff</v>
          </cell>
        </row>
        <row r="4035">
          <cell r="A4035" t="str">
            <v>Other Assault on Staff</v>
          </cell>
        </row>
        <row r="4036">
          <cell r="A4036" t="str">
            <v>Other Assault on Staff</v>
          </cell>
        </row>
        <row r="4037">
          <cell r="A4037" t="str">
            <v>Other Assault on Staff</v>
          </cell>
        </row>
        <row r="4038">
          <cell r="A4038" t="str">
            <v>Other Assault on Staff</v>
          </cell>
        </row>
        <row r="4039">
          <cell r="A4039" t="str">
            <v>Other Assault on Staff</v>
          </cell>
        </row>
        <row r="4040">
          <cell r="A4040" t="str">
            <v>Other Assault on Prisoner</v>
          </cell>
        </row>
        <row r="4041">
          <cell r="A4041" t="str">
            <v>Other Assault on Prisoner</v>
          </cell>
        </row>
        <row r="4042">
          <cell r="A4042" t="str">
            <v>Other Assault on Prisoner</v>
          </cell>
        </row>
        <row r="4043">
          <cell r="A4043" t="str">
            <v>Other Assault on Prisoner</v>
          </cell>
        </row>
        <row r="4044">
          <cell r="A4044" t="str">
            <v>Other Assault on Prisoner</v>
          </cell>
        </row>
        <row r="4045">
          <cell r="A4045" t="str">
            <v>Other Assault on Prisoner</v>
          </cell>
        </row>
        <row r="4046">
          <cell r="A4046" t="str">
            <v>Other Assault on Prisoner</v>
          </cell>
        </row>
        <row r="4047">
          <cell r="A4047" t="str">
            <v>Other Assault on Prisoner</v>
          </cell>
        </row>
        <row r="4048">
          <cell r="A4048" t="str">
            <v>Other Assault on Prisoner</v>
          </cell>
        </row>
        <row r="4049">
          <cell r="A4049" t="str">
            <v>Other Assault on Prisoner</v>
          </cell>
        </row>
        <row r="4050">
          <cell r="A4050" t="str">
            <v>Other Assault on Prisoner</v>
          </cell>
        </row>
        <row r="4051">
          <cell r="A4051" t="str">
            <v>Other Assault on Staff</v>
          </cell>
        </row>
        <row r="4052">
          <cell r="A4052" t="str">
            <v>Other Assault on Staff</v>
          </cell>
        </row>
        <row r="4053">
          <cell r="A4053" t="str">
            <v>Other Assault on Staff</v>
          </cell>
        </row>
        <row r="4054">
          <cell r="A4054" t="str">
            <v>Self Harm - NO threat to life</v>
          </cell>
        </row>
        <row r="4055">
          <cell r="A4055" t="str">
            <v>Self Harm - NO threat to life</v>
          </cell>
        </row>
        <row r="4056">
          <cell r="A4056" t="str">
            <v>Other Assault on Prisoner</v>
          </cell>
        </row>
        <row r="4057">
          <cell r="A4057" t="str">
            <v>Other Assault on Prisoner</v>
          </cell>
        </row>
        <row r="4058">
          <cell r="A4058" t="str">
            <v>Other Assault on Prisoner</v>
          </cell>
        </row>
        <row r="4059">
          <cell r="A4059" t="str">
            <v>Other Assault on Staff</v>
          </cell>
        </row>
        <row r="4060">
          <cell r="A4060" t="str">
            <v>Other Assault on Staff</v>
          </cell>
        </row>
        <row r="4061">
          <cell r="A4061" t="str">
            <v>Other Assault on Staff</v>
          </cell>
        </row>
        <row r="4062">
          <cell r="A4062" t="str">
            <v>Other Assault on Staff</v>
          </cell>
        </row>
        <row r="4063">
          <cell r="A4063" t="str">
            <v>Self Harm - NO threat to life</v>
          </cell>
        </row>
        <row r="4064">
          <cell r="A4064" t="str">
            <v>Self Harm - NO threat to life</v>
          </cell>
        </row>
        <row r="4065">
          <cell r="A4065" t="str">
            <v>Other Assault on Prisoner</v>
          </cell>
        </row>
        <row r="4066">
          <cell r="A4066" t="str">
            <v>Other Assault on Prisoner</v>
          </cell>
        </row>
        <row r="4067">
          <cell r="A4067" t="str">
            <v>Other Assault on Prisoner</v>
          </cell>
        </row>
        <row r="4068">
          <cell r="A4068" t="str">
            <v>Self Harm - NO threat to life</v>
          </cell>
        </row>
        <row r="4069">
          <cell r="A4069" t="str">
            <v>Self Harm - NO threat to life</v>
          </cell>
        </row>
        <row r="4070">
          <cell r="A4070" t="str">
            <v>Self Harm - NO threat to life</v>
          </cell>
        </row>
        <row r="4071">
          <cell r="A4071" t="str">
            <v>Other Assault on Prisoner</v>
          </cell>
        </row>
        <row r="4072">
          <cell r="A4072" t="str">
            <v>Other Assault on Prisoner</v>
          </cell>
        </row>
        <row r="4073">
          <cell r="A4073" t="str">
            <v>Other Assault on Prisoner</v>
          </cell>
        </row>
        <row r="4074">
          <cell r="A4074" t="str">
            <v>Self Harm - NO threat to life</v>
          </cell>
        </row>
        <row r="4075">
          <cell r="A4075" t="str">
            <v>Self Harm - NO threat to life</v>
          </cell>
        </row>
        <row r="4076">
          <cell r="A4076" t="str">
            <v>Other Assault on Staff</v>
          </cell>
        </row>
        <row r="4077">
          <cell r="A4077" t="str">
            <v>Other Assault on Staff</v>
          </cell>
        </row>
        <row r="4078">
          <cell r="A4078" t="str">
            <v>Other Assault on Staff</v>
          </cell>
        </row>
        <row r="4079">
          <cell r="A4079" t="str">
            <v>Self Harm - NO threat to life</v>
          </cell>
        </row>
        <row r="4080">
          <cell r="A4080" t="str">
            <v>Self Harm - NO threat to life</v>
          </cell>
        </row>
        <row r="4081">
          <cell r="A4081" t="str">
            <v>Other Assault on Prisoner</v>
          </cell>
        </row>
        <row r="4082">
          <cell r="A4082" t="str">
            <v>Other Assault on Prisoner</v>
          </cell>
        </row>
        <row r="4083">
          <cell r="A4083" t="str">
            <v>Other Assault on Prisoner</v>
          </cell>
        </row>
        <row r="4084">
          <cell r="A4084" t="str">
            <v>Other Assault on Staff</v>
          </cell>
        </row>
        <row r="4085">
          <cell r="A4085" t="str">
            <v>Other Assault on Staff</v>
          </cell>
        </row>
        <row r="4086">
          <cell r="A4086" t="str">
            <v>Other Assault on Prisoner</v>
          </cell>
        </row>
        <row r="4087">
          <cell r="A4087" t="str">
            <v>Other Assault on Prisoner</v>
          </cell>
        </row>
        <row r="4088">
          <cell r="A4088" t="str">
            <v>Other Assault on Prisoner</v>
          </cell>
        </row>
        <row r="4089">
          <cell r="A4089" t="str">
            <v>Other Assault on Prisoner</v>
          </cell>
        </row>
        <row r="4090">
          <cell r="A4090" t="str">
            <v>Other Assault on Prisoner</v>
          </cell>
        </row>
        <row r="4091">
          <cell r="A4091" t="str">
            <v>Other Assault on Prisoner</v>
          </cell>
        </row>
        <row r="4092">
          <cell r="A4092" t="str">
            <v>Other Assault on Prisoner</v>
          </cell>
        </row>
        <row r="4093">
          <cell r="A4093" t="str">
            <v>Other Assault on Prisoner</v>
          </cell>
        </row>
        <row r="4094">
          <cell r="A4094" t="str">
            <v>Other Assault on Prisoner</v>
          </cell>
        </row>
        <row r="4095">
          <cell r="A4095" t="str">
            <v>Other Assault on Prisoner</v>
          </cell>
        </row>
        <row r="4096">
          <cell r="A4096" t="str">
            <v>Other Assault on Prisoner</v>
          </cell>
        </row>
        <row r="4097">
          <cell r="A4097" t="str">
            <v>Other Assault on Prisoner</v>
          </cell>
        </row>
        <row r="4098">
          <cell r="A4098" t="str">
            <v>Other Assault on Prisoner</v>
          </cell>
        </row>
        <row r="4099">
          <cell r="A4099" t="str">
            <v>Other Assault on Prisoner</v>
          </cell>
        </row>
        <row r="4100">
          <cell r="A4100" t="str">
            <v>Other Assault on Prisoner</v>
          </cell>
        </row>
        <row r="4101">
          <cell r="A4101" t="str">
            <v>Other Assault on Prisoner</v>
          </cell>
        </row>
        <row r="4102">
          <cell r="A4102" t="str">
            <v>Self Harm - NO threat to life</v>
          </cell>
        </row>
        <row r="4103">
          <cell r="A4103" t="str">
            <v>Self Harm - NO threat to life</v>
          </cell>
        </row>
        <row r="4104">
          <cell r="A4104" t="str">
            <v>Self Harm - NO threat to life</v>
          </cell>
        </row>
        <row r="4105">
          <cell r="A4105" t="str">
            <v>Self Harm - NO threat to life</v>
          </cell>
        </row>
        <row r="4106">
          <cell r="A4106" t="str">
            <v>Self Harm - NO threat to life</v>
          </cell>
        </row>
        <row r="4107">
          <cell r="A4107" t="str">
            <v>Self Harm - NO threat to life</v>
          </cell>
        </row>
        <row r="4108">
          <cell r="A4108" t="str">
            <v>Other Assault on Prisoner</v>
          </cell>
        </row>
        <row r="4109">
          <cell r="A4109" t="str">
            <v>Other Assault on Prisoner</v>
          </cell>
        </row>
        <row r="4110">
          <cell r="A4110" t="str">
            <v>Other Assault on Prisoner</v>
          </cell>
        </row>
        <row r="4111">
          <cell r="A4111" t="str">
            <v>Self Harm - NO threat to life</v>
          </cell>
        </row>
        <row r="4112">
          <cell r="A4112" t="str">
            <v>Self Harm - NO threat to life</v>
          </cell>
        </row>
        <row r="4113">
          <cell r="A4113" t="str">
            <v>Other Assault on Staff</v>
          </cell>
        </row>
        <row r="4114">
          <cell r="A4114" t="str">
            <v>Other Assault on Staff</v>
          </cell>
        </row>
        <row r="4115">
          <cell r="A4115" t="str">
            <v>Other Assault on Staff</v>
          </cell>
        </row>
        <row r="4116">
          <cell r="A4116" t="str">
            <v>Other Assault on Prisoner</v>
          </cell>
        </row>
        <row r="4117">
          <cell r="A4117" t="str">
            <v>Other Assault on Prisoner</v>
          </cell>
        </row>
        <row r="4118">
          <cell r="A4118" t="str">
            <v>Other Assault on Prisoner</v>
          </cell>
        </row>
        <row r="4119">
          <cell r="A4119" t="str">
            <v>Other Assault on Prisoner</v>
          </cell>
        </row>
        <row r="4120">
          <cell r="A4120" t="str">
            <v>Other Assault on Prisoner</v>
          </cell>
        </row>
        <row r="4121">
          <cell r="A4121" t="str">
            <v>Other Assault on Prisoner</v>
          </cell>
        </row>
        <row r="4122">
          <cell r="A4122" t="str">
            <v>Other Assault on Prisoner</v>
          </cell>
        </row>
        <row r="4123">
          <cell r="A4123" t="str">
            <v>Other Assault on Prisoner</v>
          </cell>
        </row>
        <row r="4124">
          <cell r="A4124" t="str">
            <v>Other Assault on Prisoner</v>
          </cell>
        </row>
        <row r="4125">
          <cell r="A4125" t="str">
            <v>Other Assault on Prisoner</v>
          </cell>
        </row>
        <row r="4126">
          <cell r="A4126" t="str">
            <v>Other Assault on Prisoner</v>
          </cell>
        </row>
        <row r="4127">
          <cell r="A4127" t="str">
            <v>Other Assault on Staff</v>
          </cell>
        </row>
        <row r="4128">
          <cell r="A4128" t="str">
            <v>Other Assault on Staff</v>
          </cell>
        </row>
        <row r="4129">
          <cell r="A4129" t="str">
            <v>Other Assault on Staff</v>
          </cell>
        </row>
        <row r="4130">
          <cell r="A4130" t="str">
            <v>Other Assault on Prisoner</v>
          </cell>
        </row>
        <row r="4131">
          <cell r="A4131" t="str">
            <v>Other Assault on Prisoner</v>
          </cell>
        </row>
        <row r="4132">
          <cell r="A4132" t="str">
            <v>Other Assault on Prisoner</v>
          </cell>
        </row>
        <row r="4133">
          <cell r="A4133" t="str">
            <v>Other Assault on Prisoner</v>
          </cell>
        </row>
        <row r="4134">
          <cell r="A4134" t="str">
            <v>Other Assault on Prisoner</v>
          </cell>
        </row>
        <row r="4135">
          <cell r="A4135" t="str">
            <v>Other Assault on Prisoner</v>
          </cell>
        </row>
        <row r="4136">
          <cell r="A4136" t="str">
            <v>Other Assault on Prisoner</v>
          </cell>
        </row>
        <row r="4137">
          <cell r="A4137" t="str">
            <v>Other Assault on Prisoner</v>
          </cell>
        </row>
        <row r="4138">
          <cell r="A4138" t="str">
            <v>Other Assault on Prisoner</v>
          </cell>
        </row>
        <row r="4139">
          <cell r="A4139" t="str">
            <v>Other Assault on Staff</v>
          </cell>
        </row>
        <row r="4140">
          <cell r="A4140" t="str">
            <v>Other Assault on Staff</v>
          </cell>
        </row>
        <row r="4141">
          <cell r="A4141" t="str">
            <v>Other Assault on Staff</v>
          </cell>
        </row>
        <row r="4142">
          <cell r="A4142" t="str">
            <v>Other Assault on Staff</v>
          </cell>
        </row>
        <row r="4143">
          <cell r="A4143" t="str">
            <v>Other Assault on Staff</v>
          </cell>
        </row>
        <row r="4144">
          <cell r="A4144" t="str">
            <v>Self Harm - NO threat to life</v>
          </cell>
        </row>
        <row r="4145">
          <cell r="A4145" t="str">
            <v>Self Harm - NO threat to life</v>
          </cell>
        </row>
        <row r="4146">
          <cell r="A4146" t="str">
            <v>Self Harm - NO threat to life</v>
          </cell>
        </row>
        <row r="4147">
          <cell r="A4147" t="str">
            <v>Other Assault on Prisoner</v>
          </cell>
        </row>
        <row r="4148">
          <cell r="A4148" t="str">
            <v>Other Assault on Prisoner</v>
          </cell>
        </row>
        <row r="4149">
          <cell r="A4149" t="str">
            <v>Other Assault on Prisoner</v>
          </cell>
        </row>
        <row r="4150">
          <cell r="A4150" t="str">
            <v>Other Assault on Staff</v>
          </cell>
        </row>
        <row r="4151">
          <cell r="A4151" t="str">
            <v>Other Assault on Staff</v>
          </cell>
        </row>
        <row r="4152">
          <cell r="A4152" t="str">
            <v>Other Assault on Staff</v>
          </cell>
        </row>
        <row r="4153">
          <cell r="A4153" t="str">
            <v>Self Harm - NO threat to life</v>
          </cell>
        </row>
        <row r="4154">
          <cell r="A4154" t="str">
            <v>Self Harm - NO threat to life</v>
          </cell>
        </row>
        <row r="4155">
          <cell r="A4155" t="str">
            <v>Other Assault on Prisoner</v>
          </cell>
        </row>
        <row r="4156">
          <cell r="A4156" t="str">
            <v>Other Assault on Prisoner</v>
          </cell>
        </row>
        <row r="4157">
          <cell r="A4157" t="str">
            <v>Other Assault on Prisoner</v>
          </cell>
        </row>
        <row r="4158">
          <cell r="A4158" t="str">
            <v>Other Assault on Prisoner</v>
          </cell>
        </row>
        <row r="4159">
          <cell r="A4159" t="str">
            <v>Self Harm - NO threat to life</v>
          </cell>
        </row>
        <row r="4160">
          <cell r="A4160" t="str">
            <v>Self Harm - NO threat to life</v>
          </cell>
        </row>
        <row r="4161">
          <cell r="A4161" t="str">
            <v>Self Harm - NO threat to life</v>
          </cell>
        </row>
        <row r="4162">
          <cell r="A4162" t="str">
            <v>Other Assault on Staff</v>
          </cell>
        </row>
        <row r="4163">
          <cell r="A4163" t="str">
            <v>Other Assault on Staff</v>
          </cell>
        </row>
        <row r="4164">
          <cell r="A4164" t="str">
            <v>Other Assault on Prisoner</v>
          </cell>
        </row>
        <row r="4165">
          <cell r="A4165" t="str">
            <v>Other Assault on Prisoner</v>
          </cell>
        </row>
        <row r="4166">
          <cell r="A4166" t="str">
            <v>Other Assault on Prisoner</v>
          </cell>
        </row>
        <row r="4167">
          <cell r="A4167" t="str">
            <v>Other Assault on Prisoner</v>
          </cell>
        </row>
        <row r="4168">
          <cell r="A4168" t="str">
            <v>Other Assault on Prisoner</v>
          </cell>
        </row>
        <row r="4169">
          <cell r="A4169" t="str">
            <v>Other Assault on Prisoner</v>
          </cell>
        </row>
        <row r="4170">
          <cell r="A4170" t="str">
            <v>Other Assault on Prisoner</v>
          </cell>
        </row>
        <row r="4171">
          <cell r="A4171" t="str">
            <v>Self Harm - NO threat to life</v>
          </cell>
        </row>
        <row r="4172">
          <cell r="A4172" t="str">
            <v>Self Harm - NO threat to life</v>
          </cell>
        </row>
        <row r="4173">
          <cell r="A4173" t="str">
            <v>Other Assault on Staff</v>
          </cell>
        </row>
        <row r="4174">
          <cell r="A4174" t="str">
            <v>Other Assault on Staff</v>
          </cell>
        </row>
        <row r="4175">
          <cell r="A4175" t="str">
            <v>Self Harm - NO threat to life</v>
          </cell>
        </row>
        <row r="4176">
          <cell r="A4176" t="str">
            <v>Self Harm - NO threat to life</v>
          </cell>
        </row>
        <row r="4177">
          <cell r="A4177" t="str">
            <v>Self Harm - NO threat to life</v>
          </cell>
        </row>
        <row r="4178">
          <cell r="A4178" t="str">
            <v>Self Harm - NO threat to life</v>
          </cell>
        </row>
        <row r="4179">
          <cell r="A4179" t="str">
            <v>Self Harm - NO threat to life</v>
          </cell>
        </row>
        <row r="4180">
          <cell r="A4180" t="str">
            <v>Self Harm - NO threat to life</v>
          </cell>
        </row>
        <row r="4181">
          <cell r="A4181" t="str">
            <v>Self Harm - NO threat to life</v>
          </cell>
        </row>
        <row r="4182">
          <cell r="A4182" t="str">
            <v>Self Harm - NO threat to life</v>
          </cell>
        </row>
        <row r="4183">
          <cell r="A4183" t="str">
            <v>Other Assault on Staff</v>
          </cell>
        </row>
        <row r="4184">
          <cell r="A4184" t="str">
            <v>Other Assault on Staff</v>
          </cell>
        </row>
        <row r="4185">
          <cell r="A4185" t="str">
            <v>Other Assault on Staff</v>
          </cell>
        </row>
        <row r="4186">
          <cell r="A4186" t="str">
            <v>Other Assault on Staff</v>
          </cell>
        </row>
        <row r="4187">
          <cell r="A4187" t="str">
            <v>Other Assault on Staff</v>
          </cell>
        </row>
        <row r="4188">
          <cell r="A4188" t="str">
            <v>Other Assault on Staff</v>
          </cell>
        </row>
        <row r="4189">
          <cell r="A4189" t="str">
            <v>Other Assault on Prisoner</v>
          </cell>
        </row>
        <row r="4190">
          <cell r="A4190" t="str">
            <v>Other Assault on Prisoner</v>
          </cell>
        </row>
        <row r="4191">
          <cell r="A4191" t="str">
            <v>Other Assault on Prisoner</v>
          </cell>
        </row>
        <row r="4192">
          <cell r="A4192" t="str">
            <v>Other Assault on Staff</v>
          </cell>
        </row>
        <row r="4193">
          <cell r="A4193" t="str">
            <v>Other Assault on Staff</v>
          </cell>
        </row>
        <row r="4194">
          <cell r="A4194" t="str">
            <v>Self Harm - NO threat to life</v>
          </cell>
        </row>
        <row r="4195">
          <cell r="A4195" t="str">
            <v>Self Harm - NO threat to life</v>
          </cell>
        </row>
        <row r="4196">
          <cell r="A4196" t="str">
            <v>Self Harm - NO threat to life</v>
          </cell>
        </row>
        <row r="4197">
          <cell r="A4197" t="str">
            <v>Self Harm - NO threat to life</v>
          </cell>
        </row>
        <row r="4198">
          <cell r="A4198" t="str">
            <v>Other Assault on Prisoner</v>
          </cell>
        </row>
        <row r="4199">
          <cell r="A4199" t="str">
            <v>Other Assault on Prisoner</v>
          </cell>
        </row>
        <row r="4200">
          <cell r="A4200" t="str">
            <v>Other Assault on Prisoner</v>
          </cell>
        </row>
        <row r="4201">
          <cell r="A4201" t="str">
            <v>Other Assault on Staff</v>
          </cell>
        </row>
        <row r="4202">
          <cell r="A4202" t="str">
            <v>Other Assault on Staff</v>
          </cell>
        </row>
        <row r="4203">
          <cell r="A4203" t="str">
            <v>Other Assault on Staff</v>
          </cell>
        </row>
        <row r="4204">
          <cell r="A4204" t="str">
            <v>Other Assault on Staff</v>
          </cell>
        </row>
        <row r="4205">
          <cell r="A4205" t="str">
            <v>Other Assault on Staff</v>
          </cell>
        </row>
        <row r="4206">
          <cell r="A4206" t="str">
            <v>Self Harm - NO threat to life</v>
          </cell>
        </row>
        <row r="4207">
          <cell r="A4207" t="str">
            <v>Self Harm - NO threat to life</v>
          </cell>
        </row>
        <row r="4208">
          <cell r="A4208" t="str">
            <v>Self Harm - NO threat to life</v>
          </cell>
        </row>
        <row r="4209">
          <cell r="A4209" t="str">
            <v>Self Harm - NO threat to life</v>
          </cell>
        </row>
        <row r="4210">
          <cell r="A4210" t="str">
            <v>Self Harm - NO threat to life</v>
          </cell>
        </row>
        <row r="4211">
          <cell r="A4211" t="str">
            <v>Self Harm - NO threat to life</v>
          </cell>
        </row>
        <row r="4212">
          <cell r="A4212" t="str">
            <v>Self Harm - NO threat to life</v>
          </cell>
        </row>
        <row r="4213">
          <cell r="A4213" t="str">
            <v>Self Harm - NO threat to life</v>
          </cell>
        </row>
        <row r="4214">
          <cell r="A4214" t="str">
            <v>Other Assault on Prisoner</v>
          </cell>
        </row>
        <row r="4215">
          <cell r="A4215" t="str">
            <v>Other Assault on Prisoner</v>
          </cell>
        </row>
        <row r="4216">
          <cell r="A4216" t="str">
            <v>Other Assault on Prisoner</v>
          </cell>
        </row>
        <row r="4217">
          <cell r="A4217" t="str">
            <v>Other Assault on Staff</v>
          </cell>
        </row>
        <row r="4218">
          <cell r="A4218" t="str">
            <v>Other Assault on Staff</v>
          </cell>
        </row>
        <row r="4219">
          <cell r="A4219" t="str">
            <v>Other Assault on Staff</v>
          </cell>
        </row>
        <row r="4220">
          <cell r="A4220" t="str">
            <v>Other Assault on Staff</v>
          </cell>
        </row>
        <row r="4221">
          <cell r="A4221" t="str">
            <v>Other Assault on Staff</v>
          </cell>
        </row>
        <row r="4222">
          <cell r="A4222" t="str">
            <v>Other Assault on Staff</v>
          </cell>
        </row>
        <row r="4223">
          <cell r="A4223" t="str">
            <v>Other Assault on Prisoner</v>
          </cell>
        </row>
        <row r="4224">
          <cell r="A4224" t="str">
            <v>Other Assault on Prisoner</v>
          </cell>
        </row>
        <row r="4225">
          <cell r="A4225" t="str">
            <v>Other Assault on Prisoner</v>
          </cell>
        </row>
        <row r="4226">
          <cell r="A4226" t="str">
            <v>Other Assault on Staff</v>
          </cell>
        </row>
        <row r="4227">
          <cell r="A4227" t="str">
            <v>Other Assault on Staff</v>
          </cell>
        </row>
        <row r="4228">
          <cell r="A4228" t="str">
            <v>Other Assault on Staff</v>
          </cell>
        </row>
        <row r="4229">
          <cell r="A4229" t="str">
            <v>Other Assault on Staff</v>
          </cell>
        </row>
        <row r="4230">
          <cell r="A4230" t="str">
            <v>Other Assault on Staff</v>
          </cell>
        </row>
        <row r="4231">
          <cell r="A4231" t="str">
            <v>Other Assault on Staff</v>
          </cell>
        </row>
        <row r="4232">
          <cell r="A4232" t="str">
            <v>Other Assault on Staff</v>
          </cell>
        </row>
        <row r="4233">
          <cell r="A4233" t="str">
            <v>Other Assault on Staff</v>
          </cell>
        </row>
        <row r="4234">
          <cell r="A4234" t="str">
            <v>Other Assault on Prisoner</v>
          </cell>
        </row>
        <row r="4235">
          <cell r="A4235" t="str">
            <v>Other Assault on Prisoner</v>
          </cell>
        </row>
        <row r="4236">
          <cell r="A4236" t="str">
            <v>Other Assault on Prisoner</v>
          </cell>
        </row>
        <row r="4237">
          <cell r="A4237" t="str">
            <v>Other Assault on Prisoner</v>
          </cell>
        </row>
        <row r="4238">
          <cell r="A4238" t="str">
            <v>Other Assault on Prisoner</v>
          </cell>
        </row>
        <row r="4239">
          <cell r="A4239" t="str">
            <v>Other Assault on Prisoner</v>
          </cell>
        </row>
        <row r="4240">
          <cell r="A4240" t="str">
            <v>Other Assault on Prisoner</v>
          </cell>
        </row>
        <row r="4241">
          <cell r="A4241" t="str">
            <v>Other Assault on Prisoner</v>
          </cell>
        </row>
        <row r="4242">
          <cell r="A4242" t="str">
            <v>Other Assault on Staff</v>
          </cell>
        </row>
        <row r="4243">
          <cell r="A4243" t="str">
            <v>Other Assault on Staff</v>
          </cell>
        </row>
        <row r="4244">
          <cell r="A4244" t="str">
            <v>Other Assault on Prisoner</v>
          </cell>
        </row>
        <row r="4245">
          <cell r="A4245" t="str">
            <v>Other Assault on Prisoner</v>
          </cell>
        </row>
        <row r="4246">
          <cell r="A4246" t="str">
            <v>Other Assault on Prisoner</v>
          </cell>
        </row>
        <row r="4247">
          <cell r="A4247" t="str">
            <v>Other Assault on Prisoner</v>
          </cell>
        </row>
        <row r="4248">
          <cell r="A4248" t="str">
            <v>Self Harm - NO threat to life</v>
          </cell>
        </row>
        <row r="4249">
          <cell r="A4249" t="str">
            <v>Self Harm - NO threat to life</v>
          </cell>
        </row>
        <row r="4250">
          <cell r="A4250" t="str">
            <v>Other Assault on Prisoner</v>
          </cell>
        </row>
        <row r="4251">
          <cell r="A4251" t="str">
            <v>Other Assault on Prisoner</v>
          </cell>
        </row>
        <row r="4252">
          <cell r="A4252" t="str">
            <v>Other Assault on Prisoner</v>
          </cell>
        </row>
        <row r="4253">
          <cell r="A4253" t="str">
            <v>Other Assault on Staff</v>
          </cell>
        </row>
        <row r="4254">
          <cell r="A4254" t="str">
            <v>Other Assault on Staff</v>
          </cell>
        </row>
        <row r="4255">
          <cell r="A4255" t="str">
            <v>Other Assault on Staff</v>
          </cell>
        </row>
        <row r="4256">
          <cell r="A4256" t="str">
            <v>Other Assault on Prisoner</v>
          </cell>
        </row>
        <row r="4257">
          <cell r="A4257" t="str">
            <v>Other Assault on Prisoner</v>
          </cell>
        </row>
        <row r="4258">
          <cell r="A4258" t="str">
            <v>Other Assault on Prisoner</v>
          </cell>
        </row>
        <row r="4259">
          <cell r="A4259" t="str">
            <v>Other Assault on Prisoner</v>
          </cell>
        </row>
        <row r="4260">
          <cell r="A4260" t="str">
            <v>Other Assault on Prisoner</v>
          </cell>
        </row>
        <row r="4261">
          <cell r="A4261" t="str">
            <v>Other Assault on Prisoner</v>
          </cell>
        </row>
        <row r="4262">
          <cell r="A4262" t="str">
            <v>Other Assault on Prisoner</v>
          </cell>
        </row>
        <row r="4263">
          <cell r="A4263" t="str">
            <v>Other Assault on Prisoner</v>
          </cell>
        </row>
        <row r="4264">
          <cell r="A4264" t="str">
            <v>Other Assault on Prisoner</v>
          </cell>
        </row>
        <row r="4265">
          <cell r="A4265" t="str">
            <v>Other Assault on Prisoner</v>
          </cell>
        </row>
        <row r="4266">
          <cell r="A4266" t="str">
            <v>Other Assault on Prisoner</v>
          </cell>
        </row>
        <row r="4267">
          <cell r="A4267" t="str">
            <v>Other Assault on Prisoner</v>
          </cell>
        </row>
        <row r="4268">
          <cell r="A4268" t="str">
            <v>Self Harm - NO threat to life</v>
          </cell>
        </row>
        <row r="4269">
          <cell r="A4269" t="str">
            <v>Self Harm - NO threat to life</v>
          </cell>
        </row>
        <row r="4270">
          <cell r="A4270" t="str">
            <v>Other Assault on Staff</v>
          </cell>
        </row>
        <row r="4271">
          <cell r="A4271" t="str">
            <v>Other Assault on Staff</v>
          </cell>
        </row>
        <row r="4272">
          <cell r="A4272" t="str">
            <v>Other Assault on Staff</v>
          </cell>
        </row>
        <row r="4273">
          <cell r="A4273" t="str">
            <v>Other Assault on Staff</v>
          </cell>
        </row>
        <row r="4274">
          <cell r="A4274" t="str">
            <v>Other Assault on Staff</v>
          </cell>
        </row>
        <row r="4275">
          <cell r="A4275" t="str">
            <v>Other Assault on Staff</v>
          </cell>
        </row>
        <row r="4276">
          <cell r="A4276" t="str">
            <v>Other Assault on Staff</v>
          </cell>
        </row>
        <row r="4277">
          <cell r="A4277" t="str">
            <v>Other Assault on Staff</v>
          </cell>
        </row>
        <row r="4278">
          <cell r="A4278" t="str">
            <v>Other Assault on Prisoner</v>
          </cell>
        </row>
        <row r="4279">
          <cell r="A4279" t="str">
            <v>Other Assault on Prisoner</v>
          </cell>
        </row>
        <row r="4280">
          <cell r="A4280" t="str">
            <v>Other Assault on Prisoner</v>
          </cell>
        </row>
        <row r="4281">
          <cell r="A4281" t="str">
            <v>Other Assault on Prisoner</v>
          </cell>
        </row>
        <row r="4282">
          <cell r="A4282" t="str">
            <v>Other Assault on Prisoner</v>
          </cell>
        </row>
        <row r="4283">
          <cell r="A4283" t="str">
            <v>Other Assault on Prisoner</v>
          </cell>
        </row>
        <row r="4284">
          <cell r="A4284" t="str">
            <v>Other Assault on Prisoner</v>
          </cell>
        </row>
        <row r="4285">
          <cell r="A4285" t="str">
            <v>Other Assault on Prisoner</v>
          </cell>
        </row>
        <row r="4286">
          <cell r="A4286" t="str">
            <v>Other Assault on Prisoner</v>
          </cell>
        </row>
        <row r="4287">
          <cell r="A4287" t="str">
            <v>Other Assault on Prisoner</v>
          </cell>
        </row>
        <row r="4288">
          <cell r="A4288" t="str">
            <v>Other Assault on Prisoner</v>
          </cell>
        </row>
        <row r="4289">
          <cell r="A4289" t="str">
            <v>Other Assault on Prisoner</v>
          </cell>
        </row>
        <row r="4290">
          <cell r="A4290" t="str">
            <v>Other Assault on Prisoner</v>
          </cell>
        </row>
        <row r="4291">
          <cell r="A4291" t="str">
            <v>Other Assault on Prisoner</v>
          </cell>
        </row>
        <row r="4292">
          <cell r="A4292" t="str">
            <v>Other Assault on Prisoner</v>
          </cell>
        </row>
        <row r="4293">
          <cell r="A4293" t="str">
            <v>Other Assault on Prisoner</v>
          </cell>
        </row>
        <row r="4294">
          <cell r="A4294" t="str">
            <v>Other Assault on Prisoner</v>
          </cell>
        </row>
        <row r="4295">
          <cell r="A4295" t="str">
            <v>Other Assault on Prisoner</v>
          </cell>
        </row>
        <row r="4296">
          <cell r="A4296" t="str">
            <v>Other Assault on Prisoner</v>
          </cell>
        </row>
        <row r="4297">
          <cell r="A4297" t="str">
            <v>Other Assault on Prisoner</v>
          </cell>
        </row>
        <row r="4298">
          <cell r="A4298" t="str">
            <v>Other Assault on Prisoner</v>
          </cell>
        </row>
        <row r="4299">
          <cell r="A4299" t="str">
            <v>Other Assault on Prisoner</v>
          </cell>
        </row>
        <row r="4300">
          <cell r="A4300" t="str">
            <v>Other Assault on Prisoner</v>
          </cell>
        </row>
        <row r="4301">
          <cell r="A4301" t="str">
            <v>Other Assault on Prisoner</v>
          </cell>
        </row>
        <row r="4302">
          <cell r="A4302" t="str">
            <v>Other Assault on Prisoner</v>
          </cell>
        </row>
        <row r="4303">
          <cell r="A4303" t="str">
            <v>Other Assault on Prisoner</v>
          </cell>
        </row>
        <row r="4304">
          <cell r="A4304" t="str">
            <v>Other Assault on Staff</v>
          </cell>
        </row>
        <row r="4305">
          <cell r="A4305" t="str">
            <v>Other Assault on Staff</v>
          </cell>
        </row>
        <row r="4306">
          <cell r="A4306" t="str">
            <v>Other Assault on Staff</v>
          </cell>
        </row>
        <row r="4307">
          <cell r="A4307" t="str">
            <v>Other Assault on Staff</v>
          </cell>
        </row>
        <row r="4308">
          <cell r="A4308" t="str">
            <v>Other Assault on Staff</v>
          </cell>
        </row>
        <row r="4309">
          <cell r="A4309" t="str">
            <v>Other Assault on Staff</v>
          </cell>
        </row>
        <row r="4310">
          <cell r="A4310" t="str">
            <v>Self Harm - NO threat to life</v>
          </cell>
        </row>
        <row r="4311">
          <cell r="A4311" t="str">
            <v>Self Harm - NO threat to life</v>
          </cell>
        </row>
        <row r="4312">
          <cell r="A4312" t="str">
            <v>Other Assault on Prisoner</v>
          </cell>
        </row>
        <row r="4313">
          <cell r="A4313" t="str">
            <v>Other Assault on Prisoner</v>
          </cell>
        </row>
        <row r="4314">
          <cell r="A4314" t="str">
            <v>Other Assault on Prisoner</v>
          </cell>
        </row>
        <row r="4315">
          <cell r="A4315" t="str">
            <v>Other Assault on Prisoner</v>
          </cell>
        </row>
        <row r="4316">
          <cell r="A4316" t="str">
            <v>Other Assault on Prisoner</v>
          </cell>
        </row>
        <row r="4317">
          <cell r="A4317" t="str">
            <v>Other Assault on Prisoner</v>
          </cell>
        </row>
        <row r="4318">
          <cell r="A4318" t="str">
            <v>Other Assault on Prisoner</v>
          </cell>
        </row>
        <row r="4319">
          <cell r="A4319" t="str">
            <v>Other Assault on Prisoner</v>
          </cell>
        </row>
        <row r="4320">
          <cell r="A4320" t="str">
            <v>Other Assault on Prisoner</v>
          </cell>
        </row>
        <row r="4321">
          <cell r="A4321" t="str">
            <v>Other Assault on Prisoner</v>
          </cell>
        </row>
        <row r="4322">
          <cell r="A4322" t="str">
            <v>Other Assault on Prisoner</v>
          </cell>
        </row>
        <row r="4323">
          <cell r="A4323" t="str">
            <v>Other Assault on Prisoner</v>
          </cell>
        </row>
        <row r="4324">
          <cell r="A4324" t="str">
            <v>Self Harm - NO threat to life</v>
          </cell>
        </row>
        <row r="4325">
          <cell r="A4325" t="str">
            <v>Self Harm - NO threat to life</v>
          </cell>
        </row>
        <row r="4326">
          <cell r="A4326" t="str">
            <v>Self Harm - NO threat to life</v>
          </cell>
        </row>
        <row r="4327">
          <cell r="A4327" t="str">
            <v>Self Harm - NO threat to life</v>
          </cell>
        </row>
        <row r="4328">
          <cell r="A4328" t="str">
            <v>Other Assault on Staff</v>
          </cell>
        </row>
        <row r="4329">
          <cell r="A4329" t="str">
            <v>Other Assault on Staff</v>
          </cell>
        </row>
        <row r="4330">
          <cell r="A4330" t="str">
            <v>Other Assault on Staff</v>
          </cell>
        </row>
        <row r="4331">
          <cell r="A4331" t="str">
            <v>Other Assault on Prisoner</v>
          </cell>
        </row>
        <row r="4332">
          <cell r="A4332" t="str">
            <v>Other Assault on Prisoner</v>
          </cell>
        </row>
        <row r="4333">
          <cell r="A4333" t="str">
            <v>Other Assault on Prisoner</v>
          </cell>
        </row>
        <row r="4334">
          <cell r="A4334" t="str">
            <v>Other Assault on Prisoner</v>
          </cell>
        </row>
        <row r="4335">
          <cell r="A4335" t="str">
            <v>Other Assault on Prisoner</v>
          </cell>
        </row>
        <row r="4336">
          <cell r="A4336" t="str">
            <v>Other Assault on Prisoner</v>
          </cell>
        </row>
        <row r="4337">
          <cell r="A4337" t="str">
            <v>Other Assault on Prisoner</v>
          </cell>
        </row>
        <row r="4338">
          <cell r="A4338" t="str">
            <v>Other Assault on Staff</v>
          </cell>
        </row>
        <row r="4339">
          <cell r="A4339" t="str">
            <v>Other Assault on Staff</v>
          </cell>
        </row>
        <row r="4340">
          <cell r="A4340" t="str">
            <v>Other Assault on Prisoner</v>
          </cell>
        </row>
        <row r="4341">
          <cell r="A4341" t="str">
            <v>Other Assault on Prisoner</v>
          </cell>
        </row>
        <row r="4342">
          <cell r="A4342" t="str">
            <v>Other Assault on Prisoner</v>
          </cell>
        </row>
        <row r="4343">
          <cell r="A4343" t="str">
            <v>Other Assault on Prisoner</v>
          </cell>
        </row>
        <row r="4344">
          <cell r="A4344" t="str">
            <v>Other Assault on Prisoner</v>
          </cell>
        </row>
        <row r="4345">
          <cell r="A4345" t="str">
            <v>Other Assault on Prisoner</v>
          </cell>
        </row>
        <row r="4346">
          <cell r="A4346" t="str">
            <v>Other Assault on Staff</v>
          </cell>
        </row>
        <row r="4347">
          <cell r="A4347" t="str">
            <v>Other Assault on Staff</v>
          </cell>
        </row>
        <row r="4348">
          <cell r="A4348" t="str">
            <v>Other Assault on Staff</v>
          </cell>
        </row>
        <row r="4349">
          <cell r="A4349" t="str">
            <v>Other Assault on Staff</v>
          </cell>
        </row>
        <row r="4350">
          <cell r="A4350" t="str">
            <v>Other Assault on Staff</v>
          </cell>
        </row>
        <row r="4351">
          <cell r="A4351" t="str">
            <v>Other Assault on Staff</v>
          </cell>
        </row>
        <row r="4352">
          <cell r="A4352" t="str">
            <v>Other Assault on Prisoner</v>
          </cell>
        </row>
        <row r="4353">
          <cell r="A4353" t="str">
            <v>Other Assault on Prisoner</v>
          </cell>
        </row>
        <row r="4354">
          <cell r="A4354" t="str">
            <v>Other Assault on Prisoner</v>
          </cell>
        </row>
        <row r="4355">
          <cell r="A4355" t="str">
            <v>Other Assault on Prisoner</v>
          </cell>
        </row>
        <row r="4356">
          <cell r="A4356" t="str">
            <v>Self Harm - NO threat to life</v>
          </cell>
        </row>
        <row r="4357">
          <cell r="A4357" t="str">
            <v>Self Harm - NO threat to life</v>
          </cell>
        </row>
        <row r="4358">
          <cell r="A4358" t="str">
            <v>Other Assault on Prisoner</v>
          </cell>
        </row>
        <row r="4359">
          <cell r="A4359" t="str">
            <v>Other Assault on Prisoner</v>
          </cell>
        </row>
        <row r="4360">
          <cell r="A4360" t="str">
            <v>Other Assault on Prisoner</v>
          </cell>
        </row>
        <row r="4361">
          <cell r="A4361" t="str">
            <v>Other Assault on Prisoner</v>
          </cell>
        </row>
        <row r="4362">
          <cell r="A4362" t="str">
            <v>Other Assault on Staff</v>
          </cell>
        </row>
        <row r="4363">
          <cell r="A4363" t="str">
            <v>Other Assault on Staff</v>
          </cell>
        </row>
        <row r="4364">
          <cell r="A4364" t="str">
            <v>Other Assault on Staff</v>
          </cell>
        </row>
        <row r="4365">
          <cell r="A4365" t="str">
            <v>Other Assault on Staff</v>
          </cell>
        </row>
        <row r="4366">
          <cell r="A4366" t="str">
            <v>Other Assault on Staff</v>
          </cell>
        </row>
        <row r="4367">
          <cell r="A4367" t="str">
            <v>Other Assault on Staff</v>
          </cell>
        </row>
        <row r="4368">
          <cell r="A4368" t="str">
            <v>Other Assault on Staff</v>
          </cell>
        </row>
        <row r="4369">
          <cell r="A4369" t="str">
            <v>Other Assault on Staff</v>
          </cell>
        </row>
        <row r="4370">
          <cell r="A4370" t="str">
            <v>Self Harm - NO threat to life</v>
          </cell>
        </row>
        <row r="4371">
          <cell r="A4371" t="str">
            <v>Self Harm - NO threat to life</v>
          </cell>
        </row>
        <row r="4372">
          <cell r="A4372" t="str">
            <v>Self Harm - NO threat to life</v>
          </cell>
        </row>
        <row r="4373">
          <cell r="A4373" t="str">
            <v>Self Harm - NO threat to life</v>
          </cell>
        </row>
        <row r="4374">
          <cell r="A4374" t="str">
            <v>Self Harm - NO threat to life</v>
          </cell>
        </row>
        <row r="4375">
          <cell r="A4375" t="str">
            <v>Self Harm - NO threat to life</v>
          </cell>
        </row>
        <row r="4376">
          <cell r="A4376" t="str">
            <v>Self Harm - NO threat to life</v>
          </cell>
        </row>
        <row r="4377">
          <cell r="A4377" t="str">
            <v>Self Harm - NO threat to life</v>
          </cell>
        </row>
        <row r="4378">
          <cell r="A4378" t="str">
            <v>Self Harm - NO threat to life</v>
          </cell>
        </row>
        <row r="4379">
          <cell r="A4379" t="str">
            <v>Self Harm - NO threat to life</v>
          </cell>
        </row>
        <row r="4380">
          <cell r="A4380" t="str">
            <v>Self Harm - NO threat to life</v>
          </cell>
        </row>
        <row r="4381">
          <cell r="A4381" t="str">
            <v>Self Harm - NO threat to life</v>
          </cell>
        </row>
        <row r="4382">
          <cell r="A4382" t="str">
            <v>Other Assault on Prisoner</v>
          </cell>
        </row>
        <row r="4383">
          <cell r="A4383" t="str">
            <v>Other Assault on Prisoner</v>
          </cell>
        </row>
        <row r="4384">
          <cell r="A4384" t="str">
            <v>Other Assault on Prisoner</v>
          </cell>
        </row>
        <row r="4385">
          <cell r="A4385" t="str">
            <v>Other Assault on Prisoner</v>
          </cell>
        </row>
        <row r="4386">
          <cell r="A4386" t="str">
            <v>Other Assault on Prisoner</v>
          </cell>
        </row>
        <row r="4387">
          <cell r="A4387" t="str">
            <v>Other Assault on Prisoner</v>
          </cell>
        </row>
        <row r="4388">
          <cell r="A4388" t="str">
            <v>Other Assault on Prisoner</v>
          </cell>
        </row>
        <row r="4389">
          <cell r="A4389" t="str">
            <v>Other Assault on Prisoner</v>
          </cell>
        </row>
        <row r="4390">
          <cell r="A4390" t="str">
            <v>Other Assault on Prisoner</v>
          </cell>
        </row>
        <row r="4391">
          <cell r="A4391" t="str">
            <v>Other Assault on Prisoner</v>
          </cell>
        </row>
        <row r="4392">
          <cell r="A4392" t="str">
            <v>Other Assault on Prisoner</v>
          </cell>
        </row>
        <row r="4393">
          <cell r="A4393" t="str">
            <v>Other Assault on Prisoner</v>
          </cell>
        </row>
        <row r="4394">
          <cell r="A4394" t="str">
            <v>Other Assault on Prisoner</v>
          </cell>
        </row>
        <row r="4395">
          <cell r="A4395" t="str">
            <v>Other Assault on Prisoner</v>
          </cell>
        </row>
        <row r="4396">
          <cell r="A4396" t="str">
            <v>Other Assault on Prisoner</v>
          </cell>
        </row>
        <row r="4397">
          <cell r="A4397" t="str">
            <v>Self Harm - NO threat to life</v>
          </cell>
        </row>
        <row r="4398">
          <cell r="A4398" t="str">
            <v>Self Harm - NO threat to life</v>
          </cell>
        </row>
        <row r="4399">
          <cell r="A4399" t="str">
            <v>Self Harm - NO threat to life</v>
          </cell>
        </row>
        <row r="4400">
          <cell r="A4400" t="str">
            <v>Self Harm - NO threat to life</v>
          </cell>
        </row>
        <row r="4401">
          <cell r="A4401" t="str">
            <v>Other Assault on Staff</v>
          </cell>
        </row>
        <row r="4402">
          <cell r="A4402" t="str">
            <v>Other Assault on Staff</v>
          </cell>
        </row>
        <row r="4403">
          <cell r="A4403" t="str">
            <v>Other Assault on Prisoner</v>
          </cell>
        </row>
        <row r="4404">
          <cell r="A4404" t="str">
            <v>Other Assault on Prisoner</v>
          </cell>
        </row>
        <row r="4405">
          <cell r="A4405" t="str">
            <v>Other Assault on Prisoner</v>
          </cell>
        </row>
        <row r="4406">
          <cell r="A4406" t="str">
            <v>Other Assault on Prisoner</v>
          </cell>
        </row>
        <row r="4407">
          <cell r="A4407" t="str">
            <v>Other Assault on Prisoner</v>
          </cell>
        </row>
        <row r="4408">
          <cell r="A4408" t="str">
            <v>Other Assault on Prisoner</v>
          </cell>
        </row>
        <row r="4409">
          <cell r="A4409" t="str">
            <v>Other Assault on Prisoner</v>
          </cell>
        </row>
        <row r="4410">
          <cell r="A4410" t="str">
            <v>Self Harm - NO threat to life</v>
          </cell>
        </row>
        <row r="4411">
          <cell r="A4411" t="str">
            <v>Self Harm - NO threat to life</v>
          </cell>
        </row>
        <row r="4412">
          <cell r="A4412" t="str">
            <v>Other Assault on Prisoner</v>
          </cell>
        </row>
        <row r="4413">
          <cell r="A4413" t="str">
            <v>Other Assault on Prisoner</v>
          </cell>
        </row>
        <row r="4414">
          <cell r="A4414" t="str">
            <v>Other Assault on Prisoner</v>
          </cell>
        </row>
        <row r="4415">
          <cell r="A4415" t="str">
            <v>Other Assault on Prisoner</v>
          </cell>
        </row>
        <row r="4416">
          <cell r="A4416" t="str">
            <v>Other Assault on Prisoner</v>
          </cell>
        </row>
        <row r="4417">
          <cell r="A4417" t="str">
            <v>Other Assault on Prisoner</v>
          </cell>
        </row>
        <row r="4418">
          <cell r="A4418" t="str">
            <v>Other Assault on Staff</v>
          </cell>
        </row>
        <row r="4419">
          <cell r="A4419" t="str">
            <v>Other Assault on Staff</v>
          </cell>
        </row>
        <row r="4420">
          <cell r="A4420" t="str">
            <v>Other Assault on Staff</v>
          </cell>
        </row>
        <row r="4421">
          <cell r="A4421" t="str">
            <v>Self Harm - NO threat to life</v>
          </cell>
        </row>
        <row r="4422">
          <cell r="A4422" t="str">
            <v>Self Harm - NO threat to life</v>
          </cell>
        </row>
        <row r="4423">
          <cell r="A4423" t="str">
            <v>Other Assault on Prisoner</v>
          </cell>
        </row>
        <row r="4424">
          <cell r="A4424" t="str">
            <v>Other Assault on Prisoner</v>
          </cell>
        </row>
        <row r="4425">
          <cell r="A4425" t="str">
            <v>Other Assault on Prisoner</v>
          </cell>
        </row>
        <row r="4426">
          <cell r="A4426" t="str">
            <v>Other Assault on Prisoner</v>
          </cell>
        </row>
        <row r="4427">
          <cell r="A4427" t="str">
            <v>Other Assault on Prisoner</v>
          </cell>
        </row>
        <row r="4428">
          <cell r="A4428" t="str">
            <v>Self Harm - NO threat to life</v>
          </cell>
        </row>
        <row r="4429">
          <cell r="A4429" t="str">
            <v>Self Harm - NO threat to life</v>
          </cell>
        </row>
        <row r="4430">
          <cell r="A4430" t="str">
            <v>Other Assault on Prisoner</v>
          </cell>
        </row>
        <row r="4431">
          <cell r="A4431" t="str">
            <v>Other Assault on Prisoner</v>
          </cell>
        </row>
        <row r="4432">
          <cell r="A4432" t="str">
            <v>Other Assault on Prisoner</v>
          </cell>
        </row>
        <row r="4433">
          <cell r="A4433" t="str">
            <v>Other Assault on Staff</v>
          </cell>
        </row>
        <row r="4434">
          <cell r="A4434" t="str">
            <v>Other Assault on Staff</v>
          </cell>
        </row>
        <row r="4435">
          <cell r="A4435" t="str">
            <v>Other Assault on Prisoner</v>
          </cell>
        </row>
        <row r="4436">
          <cell r="A4436" t="str">
            <v>Other Assault on Prisoner</v>
          </cell>
        </row>
        <row r="4437">
          <cell r="A4437" t="str">
            <v>Other Assault on Prisoner</v>
          </cell>
        </row>
        <row r="4438">
          <cell r="A4438" t="str">
            <v>Other Assault on Prisoner</v>
          </cell>
        </row>
        <row r="4439">
          <cell r="A4439" t="str">
            <v>Other Assault on Prisoner</v>
          </cell>
        </row>
        <row r="4440">
          <cell r="A4440" t="str">
            <v>Other Assault on Prisoner</v>
          </cell>
        </row>
        <row r="4441">
          <cell r="A4441" t="str">
            <v>Other Assault on Prisoner</v>
          </cell>
        </row>
        <row r="4442">
          <cell r="A4442" t="str">
            <v>Other Assault on Prisoner</v>
          </cell>
        </row>
        <row r="4443">
          <cell r="A4443" t="str">
            <v>Other Assault on Prisoner</v>
          </cell>
        </row>
        <row r="4444">
          <cell r="A4444" t="str">
            <v>Other Assault on Prisoner</v>
          </cell>
        </row>
        <row r="4445">
          <cell r="A4445" t="str">
            <v>Other Assault on Prisoner</v>
          </cell>
        </row>
        <row r="4446">
          <cell r="A4446" t="str">
            <v>Other Assault on Prisoner</v>
          </cell>
        </row>
        <row r="4447">
          <cell r="A4447" t="str">
            <v>Other Assault on Prisoner</v>
          </cell>
        </row>
        <row r="4448">
          <cell r="A4448" t="str">
            <v>Other Assault on Prisoner</v>
          </cell>
        </row>
        <row r="4449">
          <cell r="A4449" t="str">
            <v>Other Assault on Prisoner</v>
          </cell>
        </row>
        <row r="4450">
          <cell r="A4450" t="str">
            <v>Other Assault on Prisoner</v>
          </cell>
        </row>
        <row r="4451">
          <cell r="A4451" t="str">
            <v>Other Assault on Prisoner</v>
          </cell>
        </row>
        <row r="4452">
          <cell r="A4452" t="str">
            <v>Other Assault on Prisoner</v>
          </cell>
        </row>
        <row r="4453">
          <cell r="A4453" t="str">
            <v>Other Assault on Prisoner</v>
          </cell>
        </row>
        <row r="4454">
          <cell r="A4454" t="str">
            <v>Other Assault on Prisoner</v>
          </cell>
        </row>
        <row r="4455">
          <cell r="A4455" t="str">
            <v>Other Assault on Prisoner</v>
          </cell>
        </row>
        <row r="4456">
          <cell r="A4456" t="str">
            <v>Other Assault on Staff</v>
          </cell>
        </row>
        <row r="4457">
          <cell r="A4457" t="str">
            <v>Other Assault on Staff</v>
          </cell>
        </row>
        <row r="4458">
          <cell r="A4458" t="str">
            <v>Other Assault on Staff</v>
          </cell>
        </row>
        <row r="4459">
          <cell r="A4459" t="str">
            <v>Other Assault on Staff</v>
          </cell>
        </row>
        <row r="4460">
          <cell r="A4460" t="str">
            <v>Other Assault on Staff</v>
          </cell>
        </row>
        <row r="4461">
          <cell r="A4461" t="str">
            <v>Other Assault on Staff</v>
          </cell>
        </row>
        <row r="4462">
          <cell r="A4462" t="str">
            <v>Other Assault on Staff</v>
          </cell>
        </row>
        <row r="4463">
          <cell r="A4463" t="str">
            <v>Other Assault on Staff</v>
          </cell>
        </row>
        <row r="4464">
          <cell r="A4464" t="str">
            <v>Other Assault on Staff</v>
          </cell>
        </row>
        <row r="4465">
          <cell r="A4465" t="str">
            <v>Other Assault on Staff</v>
          </cell>
        </row>
        <row r="4466">
          <cell r="A4466" t="str">
            <v>Other Assault on Staff</v>
          </cell>
        </row>
        <row r="4467">
          <cell r="A4467" t="str">
            <v>Other Assault on Staff</v>
          </cell>
        </row>
        <row r="4468">
          <cell r="A4468" t="str">
            <v>Other Assault on Staff</v>
          </cell>
        </row>
        <row r="4469">
          <cell r="A4469" t="str">
            <v>Self Harm - NO threat to life</v>
          </cell>
        </row>
        <row r="4470">
          <cell r="A4470" t="str">
            <v>Self Harm - NO threat to life</v>
          </cell>
        </row>
        <row r="4471">
          <cell r="A4471" t="str">
            <v>Other Assault on Prisoner</v>
          </cell>
        </row>
        <row r="4472">
          <cell r="A4472" t="str">
            <v>Other Assault on Prisoner</v>
          </cell>
        </row>
        <row r="4473">
          <cell r="A4473" t="str">
            <v>Other Assault on Prisoner</v>
          </cell>
        </row>
        <row r="4474">
          <cell r="A4474" t="str">
            <v>Other Assault on Prisoner</v>
          </cell>
        </row>
        <row r="4475">
          <cell r="A4475" t="str">
            <v>Other Assault on Prisoner</v>
          </cell>
        </row>
        <row r="4476">
          <cell r="A4476" t="str">
            <v>Other Assault on Prisoner</v>
          </cell>
        </row>
        <row r="4477">
          <cell r="A4477" t="str">
            <v>Other Assault on Prisoner</v>
          </cell>
        </row>
        <row r="4478">
          <cell r="A4478" t="str">
            <v>Other Assault on Prisoner</v>
          </cell>
        </row>
        <row r="4479">
          <cell r="A4479" t="str">
            <v>Other Assault on Prisoner</v>
          </cell>
        </row>
        <row r="4480">
          <cell r="A4480" t="str">
            <v>Other Assault on Prisoner</v>
          </cell>
        </row>
        <row r="4481">
          <cell r="A4481" t="str">
            <v>Other Assault on Prisoner</v>
          </cell>
        </row>
        <row r="4482">
          <cell r="A4482" t="str">
            <v>Other Assault on Staff</v>
          </cell>
        </row>
        <row r="4483">
          <cell r="A4483" t="str">
            <v>Other Assault on Staff</v>
          </cell>
        </row>
        <row r="4484">
          <cell r="A4484" t="str">
            <v>Other Assault on Staff</v>
          </cell>
        </row>
        <row r="4485">
          <cell r="A4485" t="str">
            <v>Other Assault on Prisoner</v>
          </cell>
        </row>
        <row r="4486">
          <cell r="A4486" t="str">
            <v>Other Assault on Prisoner</v>
          </cell>
        </row>
        <row r="4487">
          <cell r="A4487" t="str">
            <v>Other Assault on Prisoner</v>
          </cell>
        </row>
        <row r="4488">
          <cell r="A4488" t="str">
            <v>Self Harm - NO threat to life</v>
          </cell>
        </row>
        <row r="4489">
          <cell r="A4489" t="str">
            <v>Self Harm - NO threat to life</v>
          </cell>
        </row>
        <row r="4490">
          <cell r="A4490" t="str">
            <v>Self Harm - NO threat to life</v>
          </cell>
        </row>
        <row r="4491">
          <cell r="A4491" t="str">
            <v>Other Assault on Prisoner</v>
          </cell>
        </row>
        <row r="4492">
          <cell r="A4492" t="str">
            <v>Other Assault on Prisoner</v>
          </cell>
        </row>
        <row r="4493">
          <cell r="A4493" t="str">
            <v>Other Assault on Prisoner</v>
          </cell>
        </row>
        <row r="4494">
          <cell r="A4494" t="str">
            <v>Other Assault on Prisoner</v>
          </cell>
        </row>
        <row r="4495">
          <cell r="A4495" t="str">
            <v>Other Assault on Prisoner</v>
          </cell>
        </row>
        <row r="4496">
          <cell r="A4496" t="str">
            <v>Other Assault on Prisoner</v>
          </cell>
        </row>
        <row r="4497">
          <cell r="A4497" t="str">
            <v>Other Assault on Prisoner</v>
          </cell>
        </row>
        <row r="4498">
          <cell r="A4498" t="str">
            <v>Other Assault on Prisoner</v>
          </cell>
        </row>
        <row r="4499">
          <cell r="A4499" t="str">
            <v>Other Assault on Prisoner</v>
          </cell>
        </row>
        <row r="4500">
          <cell r="A4500" t="str">
            <v>Other Assault on Prisoner</v>
          </cell>
        </row>
        <row r="4501">
          <cell r="A4501" t="str">
            <v>Other Assault on Prisoner</v>
          </cell>
        </row>
        <row r="4502">
          <cell r="A4502" t="str">
            <v>Other Assault on Prisoner</v>
          </cell>
        </row>
        <row r="4503">
          <cell r="A4503" t="str">
            <v>Other Assault on Staff</v>
          </cell>
        </row>
        <row r="4504">
          <cell r="A4504" t="str">
            <v>Other Assault on Staff</v>
          </cell>
        </row>
        <row r="4505">
          <cell r="A4505" t="str">
            <v>Other Assault on Prisoner</v>
          </cell>
        </row>
        <row r="4506">
          <cell r="A4506" t="str">
            <v>Other Assault on Prisoner</v>
          </cell>
        </row>
        <row r="4507">
          <cell r="A4507" t="str">
            <v>Other Assault on Prisoner</v>
          </cell>
        </row>
        <row r="4508">
          <cell r="A4508" t="str">
            <v>Other Assault on Prisoner</v>
          </cell>
        </row>
        <row r="4509">
          <cell r="A4509" t="str">
            <v>Other Assault on Prisoner</v>
          </cell>
        </row>
        <row r="4510">
          <cell r="A4510" t="str">
            <v>Other Assault on Prisoner</v>
          </cell>
        </row>
        <row r="4511">
          <cell r="A4511" t="str">
            <v>Other Assault on Prisoner</v>
          </cell>
        </row>
        <row r="4512">
          <cell r="A4512" t="str">
            <v>Other Assault on Prisoner</v>
          </cell>
        </row>
        <row r="4513">
          <cell r="A4513" t="str">
            <v>Other Assault on Prisoner</v>
          </cell>
        </row>
        <row r="4514">
          <cell r="A4514" t="str">
            <v>Other Assault on Prisoner</v>
          </cell>
        </row>
        <row r="4515">
          <cell r="A4515" t="str">
            <v>Other Assault on Prisoner</v>
          </cell>
        </row>
        <row r="4516">
          <cell r="A4516" t="str">
            <v>Other Assault on Prisoner</v>
          </cell>
        </row>
        <row r="4517">
          <cell r="A4517" t="str">
            <v>Other Assault on Prisoner</v>
          </cell>
        </row>
        <row r="4518">
          <cell r="A4518" t="str">
            <v>Other Assault on Prisoner</v>
          </cell>
        </row>
        <row r="4519">
          <cell r="A4519" t="str">
            <v>Other Assault on Staff</v>
          </cell>
        </row>
        <row r="4520">
          <cell r="A4520" t="str">
            <v>Other Assault on Staff</v>
          </cell>
        </row>
        <row r="4521">
          <cell r="A4521" t="str">
            <v>Other Assault on Staff</v>
          </cell>
        </row>
        <row r="4522">
          <cell r="A4522" t="str">
            <v>Other Assault on Prisoner</v>
          </cell>
        </row>
        <row r="4523">
          <cell r="A4523" t="str">
            <v>Other Assault on Prisoner</v>
          </cell>
        </row>
        <row r="4524">
          <cell r="A4524" t="str">
            <v>Other Assault on Prisoner</v>
          </cell>
        </row>
        <row r="4525">
          <cell r="A4525" t="str">
            <v>Other Assault on Prisoner</v>
          </cell>
        </row>
        <row r="4526">
          <cell r="A4526" t="str">
            <v>Other Assault on Prisoner</v>
          </cell>
        </row>
        <row r="4527">
          <cell r="A4527" t="str">
            <v>Other Assault on Prisoner</v>
          </cell>
        </row>
        <row r="4528">
          <cell r="A4528" t="str">
            <v>Other Assault on Prisoner</v>
          </cell>
        </row>
        <row r="4529">
          <cell r="A4529" t="str">
            <v>Other Assault on Prisoner</v>
          </cell>
        </row>
        <row r="4530">
          <cell r="A4530" t="str">
            <v>Other Assault on Prisoner</v>
          </cell>
        </row>
        <row r="4531">
          <cell r="A4531" t="str">
            <v>Other Assault on Prisoner</v>
          </cell>
        </row>
        <row r="4532">
          <cell r="A4532" t="str">
            <v>Other Assault on Prisoner</v>
          </cell>
        </row>
        <row r="4533">
          <cell r="A4533" t="str">
            <v>Other Assault on Staff</v>
          </cell>
        </row>
        <row r="4534">
          <cell r="A4534" t="str">
            <v>Other Assault on Staff</v>
          </cell>
        </row>
        <row r="4535">
          <cell r="A4535" t="str">
            <v>Other Assault on Staff</v>
          </cell>
        </row>
        <row r="4536">
          <cell r="A4536" t="str">
            <v>Other Assault on Staff</v>
          </cell>
        </row>
        <row r="4537">
          <cell r="A4537" t="str">
            <v>Other Assault on Prisoner</v>
          </cell>
        </row>
        <row r="4538">
          <cell r="A4538" t="str">
            <v>Other Assault on Prisoner</v>
          </cell>
        </row>
        <row r="4539">
          <cell r="A4539" t="str">
            <v>Other Assault on Prisoner</v>
          </cell>
        </row>
        <row r="4540">
          <cell r="A4540" t="str">
            <v>Other Assault on Staff</v>
          </cell>
        </row>
        <row r="4541">
          <cell r="A4541" t="str">
            <v>Other Assault on Staff</v>
          </cell>
        </row>
        <row r="4542">
          <cell r="A4542" t="str">
            <v>Other Assault on Staff</v>
          </cell>
        </row>
        <row r="4543">
          <cell r="A4543" t="str">
            <v>Other Assault on Staff</v>
          </cell>
        </row>
        <row r="4544">
          <cell r="A4544" t="str">
            <v>Other Assault on Prisoner</v>
          </cell>
        </row>
        <row r="4545">
          <cell r="A4545" t="str">
            <v>Other Assault on Prisoner</v>
          </cell>
        </row>
        <row r="4546">
          <cell r="A4546" t="str">
            <v>Other Assault on Prisoner</v>
          </cell>
        </row>
        <row r="4547">
          <cell r="A4547" t="str">
            <v>Other Assault on Staff</v>
          </cell>
        </row>
        <row r="4548">
          <cell r="A4548" t="str">
            <v>Other Assault on Staff</v>
          </cell>
        </row>
        <row r="4549">
          <cell r="A4549" t="str">
            <v>Other Assault on Prisoner</v>
          </cell>
        </row>
        <row r="4550">
          <cell r="A4550" t="str">
            <v>Other Assault on Prisoner</v>
          </cell>
        </row>
        <row r="4551">
          <cell r="A4551" t="str">
            <v>Other Assault on Prisoner</v>
          </cell>
        </row>
        <row r="4552">
          <cell r="A4552" t="str">
            <v>Other Assault on Prisoner</v>
          </cell>
        </row>
        <row r="4553">
          <cell r="A4553" t="str">
            <v>Other Assault on Prisoner</v>
          </cell>
        </row>
        <row r="4554">
          <cell r="A4554" t="str">
            <v>Other Assault on Prisoner</v>
          </cell>
        </row>
        <row r="4555">
          <cell r="A4555" t="str">
            <v>Other Assault on Prisoner</v>
          </cell>
        </row>
        <row r="4556">
          <cell r="A4556" t="str">
            <v>Other Assault on Prisoner</v>
          </cell>
        </row>
        <row r="4557">
          <cell r="A4557" t="str">
            <v>Other Assault on Prisoner</v>
          </cell>
        </row>
        <row r="4558">
          <cell r="A4558" t="str">
            <v>Other Assault on Prisoner</v>
          </cell>
        </row>
        <row r="4559">
          <cell r="A4559" t="str">
            <v>Other Assault on Prisoner</v>
          </cell>
        </row>
        <row r="4560">
          <cell r="A4560" t="str">
            <v>Other Assault on Prisoner</v>
          </cell>
        </row>
        <row r="4561">
          <cell r="A4561" t="str">
            <v>Other Assault on Prisoner</v>
          </cell>
        </row>
        <row r="4562">
          <cell r="A4562" t="str">
            <v>Self Harm - NO threat to life</v>
          </cell>
        </row>
        <row r="4563">
          <cell r="A4563" t="str">
            <v>Self Harm - NO threat to life</v>
          </cell>
        </row>
        <row r="4564">
          <cell r="A4564" t="str">
            <v>Other Assault on Prisoner</v>
          </cell>
        </row>
        <row r="4565">
          <cell r="A4565" t="str">
            <v>Other Assault on Prisoner</v>
          </cell>
        </row>
        <row r="4566">
          <cell r="A4566" t="str">
            <v>Other Assault on Prisoner</v>
          </cell>
        </row>
        <row r="4567">
          <cell r="A4567" t="str">
            <v>Other Assault on Prisoner</v>
          </cell>
        </row>
        <row r="4568">
          <cell r="A4568" t="str">
            <v>Other Assault on Prisoner</v>
          </cell>
        </row>
        <row r="4569">
          <cell r="A4569" t="str">
            <v>Other Assault on Prisoner</v>
          </cell>
        </row>
        <row r="4570">
          <cell r="A4570" t="str">
            <v>Other Assault on Prisoner</v>
          </cell>
        </row>
        <row r="4571">
          <cell r="A4571" t="str">
            <v>Other Assault on Prisoner</v>
          </cell>
        </row>
        <row r="4572">
          <cell r="A4572" t="str">
            <v>Other Assault on Prisoner</v>
          </cell>
        </row>
        <row r="4573">
          <cell r="A4573" t="str">
            <v>Other Assault on Prisoner</v>
          </cell>
        </row>
        <row r="4574">
          <cell r="A4574" t="str">
            <v>Other Assault on Prisoner</v>
          </cell>
        </row>
        <row r="4575">
          <cell r="A4575" t="str">
            <v>Other Assault on Prisoner</v>
          </cell>
        </row>
        <row r="4576">
          <cell r="A4576" t="str">
            <v>Other Assault on Prisoner</v>
          </cell>
        </row>
        <row r="4577">
          <cell r="A4577" t="str">
            <v>Other Assault on Prisoner</v>
          </cell>
        </row>
        <row r="4578">
          <cell r="A4578" t="str">
            <v>Other Assault on Prisoner</v>
          </cell>
        </row>
        <row r="4579">
          <cell r="A4579" t="str">
            <v>Other Assault on Prisoner</v>
          </cell>
        </row>
        <row r="4580">
          <cell r="A4580" t="str">
            <v>Other Assault on Prisoner</v>
          </cell>
        </row>
        <row r="4581">
          <cell r="A4581" t="str">
            <v>Other Assault on Prisoner</v>
          </cell>
        </row>
        <row r="4582">
          <cell r="A4582" t="str">
            <v>Self Harm - NO threat to life</v>
          </cell>
        </row>
        <row r="4583">
          <cell r="A4583" t="str">
            <v>Self Harm - NO threat to life</v>
          </cell>
        </row>
        <row r="4584">
          <cell r="A4584" t="str">
            <v>Other Assault on Prisoner</v>
          </cell>
        </row>
        <row r="4585">
          <cell r="A4585" t="str">
            <v>Other Assault on Prisoner</v>
          </cell>
        </row>
        <row r="4586">
          <cell r="A4586" t="str">
            <v>Other Assault on Prisoner</v>
          </cell>
        </row>
        <row r="4587">
          <cell r="A4587" t="str">
            <v>Other Assault on Prisoner</v>
          </cell>
        </row>
        <row r="4588">
          <cell r="A4588" t="str">
            <v>Other Assault on Prisoner</v>
          </cell>
        </row>
        <row r="4589">
          <cell r="A4589" t="str">
            <v>Other Assault on Prisoner</v>
          </cell>
        </row>
        <row r="4590">
          <cell r="A4590" t="str">
            <v>Other Assault on Prisoner</v>
          </cell>
        </row>
        <row r="4591">
          <cell r="A4591" t="str">
            <v>Other Assault on Prisoner</v>
          </cell>
        </row>
        <row r="4592">
          <cell r="A4592" t="str">
            <v>Self Harm - NO threat to life</v>
          </cell>
        </row>
        <row r="4593">
          <cell r="A4593" t="str">
            <v>Self Harm - NO threat to life</v>
          </cell>
        </row>
        <row r="4594">
          <cell r="A4594" t="str">
            <v>Other Assault on Prisoner</v>
          </cell>
        </row>
        <row r="4595">
          <cell r="A4595" t="str">
            <v>Other Assault on Prisoner</v>
          </cell>
        </row>
        <row r="4596">
          <cell r="A4596" t="str">
            <v>Other Assault on Prisoner</v>
          </cell>
        </row>
        <row r="4597">
          <cell r="A4597" t="str">
            <v>Other Assault on Staff</v>
          </cell>
        </row>
        <row r="4598">
          <cell r="A4598" t="str">
            <v>Other Assault on Staff</v>
          </cell>
        </row>
        <row r="4599">
          <cell r="A4599" t="str">
            <v>Other Assault on Staff</v>
          </cell>
        </row>
        <row r="4600">
          <cell r="A4600" t="str">
            <v>Other Assault on Prisoner</v>
          </cell>
        </row>
        <row r="4601">
          <cell r="A4601" t="str">
            <v>Other Assault on Prisoner</v>
          </cell>
        </row>
        <row r="4602">
          <cell r="A4602" t="str">
            <v>Other Assault on Prisoner</v>
          </cell>
        </row>
        <row r="4603">
          <cell r="A4603" t="str">
            <v>Other Assault on Prisoner</v>
          </cell>
        </row>
        <row r="4604">
          <cell r="A4604" t="str">
            <v>Other Assault on Prisoner</v>
          </cell>
        </row>
        <row r="4605">
          <cell r="A4605" t="str">
            <v>Other Assault on Prisoner</v>
          </cell>
        </row>
        <row r="4606">
          <cell r="A4606" t="str">
            <v>Other Assault on Prisoner</v>
          </cell>
        </row>
        <row r="4607">
          <cell r="A4607" t="str">
            <v>Self Harm - NO threat to life</v>
          </cell>
        </row>
        <row r="4608">
          <cell r="A4608" t="str">
            <v>Self Harm - NO threat to life</v>
          </cell>
        </row>
        <row r="4609">
          <cell r="A4609" t="str">
            <v>Self Harm - NO threat to life</v>
          </cell>
        </row>
        <row r="4610">
          <cell r="A4610" t="str">
            <v>Self Harm - NO threat to life</v>
          </cell>
        </row>
        <row r="4611">
          <cell r="A4611" t="str">
            <v>Other Assault on Prisoner</v>
          </cell>
        </row>
        <row r="4612">
          <cell r="A4612" t="str">
            <v>Other Assault on Prisoner</v>
          </cell>
        </row>
        <row r="4613">
          <cell r="A4613" t="str">
            <v>Other Assault on Prisoner</v>
          </cell>
        </row>
        <row r="4614">
          <cell r="A4614" t="str">
            <v>Other Assault on Prisoner</v>
          </cell>
        </row>
        <row r="4615">
          <cell r="A4615" t="str">
            <v>Other Assault on Prisoner</v>
          </cell>
        </row>
        <row r="4616">
          <cell r="A4616" t="str">
            <v>Other Assault on Prisoner</v>
          </cell>
        </row>
        <row r="4617">
          <cell r="A4617" t="str">
            <v>Other Assault on Prisoner</v>
          </cell>
        </row>
        <row r="4618">
          <cell r="A4618" t="str">
            <v>Other Assault on Prisoner</v>
          </cell>
        </row>
        <row r="4619">
          <cell r="A4619" t="str">
            <v>Other Assault on Prisoner</v>
          </cell>
        </row>
        <row r="4620">
          <cell r="A4620" t="str">
            <v>Other Assault on Prisoner</v>
          </cell>
        </row>
        <row r="4621">
          <cell r="A4621" t="str">
            <v>Other Assault on Prisoner</v>
          </cell>
        </row>
        <row r="4622">
          <cell r="A4622" t="str">
            <v>Other Assault on Prisoner</v>
          </cell>
        </row>
        <row r="4623">
          <cell r="A4623" t="str">
            <v>Other Assault on Prisoner</v>
          </cell>
        </row>
        <row r="4624">
          <cell r="A4624" t="str">
            <v>Other Assault on Prisoner</v>
          </cell>
        </row>
        <row r="4625">
          <cell r="A4625" t="str">
            <v>Other Assault on Prisoner</v>
          </cell>
        </row>
        <row r="4626">
          <cell r="A4626" t="str">
            <v>Other Assault on Prisoner</v>
          </cell>
        </row>
        <row r="4627">
          <cell r="A4627" t="str">
            <v>Other Assault on Prisoner</v>
          </cell>
        </row>
        <row r="4628">
          <cell r="A4628" t="str">
            <v>Other Assault on Prisoner</v>
          </cell>
        </row>
        <row r="4629">
          <cell r="A4629" t="str">
            <v>Other Assault on Prisoner</v>
          </cell>
        </row>
        <row r="4630">
          <cell r="A4630" t="str">
            <v>Other Assault on Staff</v>
          </cell>
        </row>
        <row r="4631">
          <cell r="A4631" t="str">
            <v>Other Assault on Staff</v>
          </cell>
        </row>
        <row r="4632">
          <cell r="A4632" t="str">
            <v>Other Assault on Staff</v>
          </cell>
        </row>
        <row r="4633">
          <cell r="A4633" t="str">
            <v>Other Assault on Staff</v>
          </cell>
        </row>
        <row r="4634">
          <cell r="A4634" t="str">
            <v>Other Assault on Staff</v>
          </cell>
        </row>
        <row r="4635">
          <cell r="A4635" t="str">
            <v>Other Assault on Staff</v>
          </cell>
        </row>
        <row r="4636">
          <cell r="A4636" t="str">
            <v>Other Assault on Staff</v>
          </cell>
        </row>
        <row r="4637">
          <cell r="A4637" t="str">
            <v>Other Assault on Staff</v>
          </cell>
        </row>
        <row r="4638">
          <cell r="A4638" t="str">
            <v>Other Assault on Staff</v>
          </cell>
        </row>
        <row r="4639">
          <cell r="A4639" t="str">
            <v>Other Assault on Staff</v>
          </cell>
        </row>
        <row r="4640">
          <cell r="A4640" t="str">
            <v>Other Assault on Staff</v>
          </cell>
        </row>
        <row r="4641">
          <cell r="A4641" t="str">
            <v>Other Assault on Prisoner</v>
          </cell>
        </row>
        <row r="4642">
          <cell r="A4642" t="str">
            <v>Other Assault on Prisoner</v>
          </cell>
        </row>
        <row r="4643">
          <cell r="A4643" t="str">
            <v>Other Assault on Prisoner</v>
          </cell>
        </row>
        <row r="4644">
          <cell r="A4644" t="str">
            <v>Other Assault on Prisoner</v>
          </cell>
        </row>
        <row r="4645">
          <cell r="A4645" t="str">
            <v>Other Assault on Prisoner</v>
          </cell>
        </row>
        <row r="4646">
          <cell r="A4646" t="str">
            <v>Other Assault on Prisoner</v>
          </cell>
        </row>
        <row r="4647">
          <cell r="A4647" t="str">
            <v>Other Assault on Prisoner</v>
          </cell>
        </row>
        <row r="4648">
          <cell r="A4648" t="str">
            <v>Other Assault on Prisoner</v>
          </cell>
        </row>
        <row r="4649">
          <cell r="A4649" t="str">
            <v>Other Assault on Prisoner</v>
          </cell>
        </row>
        <row r="4650">
          <cell r="A4650" t="str">
            <v>Other Assault on Prisoner</v>
          </cell>
        </row>
        <row r="4651">
          <cell r="A4651" t="str">
            <v>Other Assault on Prisoner</v>
          </cell>
        </row>
        <row r="4652">
          <cell r="A4652" t="str">
            <v>Other Assault on Prisoner</v>
          </cell>
        </row>
        <row r="4653">
          <cell r="A4653" t="str">
            <v>Other Assault on Prisoner</v>
          </cell>
        </row>
        <row r="4654">
          <cell r="A4654" t="str">
            <v>Other Assault on Prisoner</v>
          </cell>
        </row>
        <row r="4655">
          <cell r="A4655" t="str">
            <v>Other Assault on Prisoner</v>
          </cell>
        </row>
        <row r="4656">
          <cell r="A4656" t="str">
            <v>Other Assault on Prisoner</v>
          </cell>
        </row>
        <row r="4657">
          <cell r="A4657" t="str">
            <v>Other Assault on Prisoner</v>
          </cell>
        </row>
        <row r="4658">
          <cell r="A4658" t="str">
            <v>Other Assault on Prisoner</v>
          </cell>
        </row>
        <row r="4659">
          <cell r="A4659" t="str">
            <v>Other Assault on Prisoner</v>
          </cell>
        </row>
        <row r="4660">
          <cell r="A4660" t="str">
            <v>Other Assault on Prisoner</v>
          </cell>
        </row>
        <row r="4661">
          <cell r="A4661" t="str">
            <v>Other Assault on Prisoner</v>
          </cell>
        </row>
        <row r="4662">
          <cell r="A4662" t="str">
            <v>Other Assault on Prisoner</v>
          </cell>
        </row>
        <row r="4663">
          <cell r="A4663" t="str">
            <v>Other Assault on Prisoner</v>
          </cell>
        </row>
        <row r="4664">
          <cell r="A4664" t="str">
            <v>Other Assault on Prisoner</v>
          </cell>
        </row>
        <row r="4665">
          <cell r="A4665" t="str">
            <v>Other Assault on Prisoner</v>
          </cell>
        </row>
        <row r="4666">
          <cell r="A4666" t="str">
            <v>Other Assault on Prisoner</v>
          </cell>
        </row>
        <row r="4667">
          <cell r="A4667" t="str">
            <v>Other Assault on Prisoner</v>
          </cell>
        </row>
        <row r="4668">
          <cell r="A4668" t="str">
            <v>Other Assault on Prisoner</v>
          </cell>
        </row>
        <row r="4669">
          <cell r="A4669" t="str">
            <v>Other Assault on Prisoner</v>
          </cell>
        </row>
        <row r="4670">
          <cell r="A4670" t="str">
            <v>Other Assault on Prisoner</v>
          </cell>
        </row>
        <row r="4671">
          <cell r="A4671" t="str">
            <v>Other Assault on Prisoner</v>
          </cell>
        </row>
        <row r="4672">
          <cell r="A4672" t="str">
            <v>Other Assault on Prisoner</v>
          </cell>
        </row>
        <row r="4673">
          <cell r="A4673" t="str">
            <v>Other Assault on Prisoner</v>
          </cell>
        </row>
        <row r="4674">
          <cell r="A4674" t="str">
            <v>Other Assault on Staff</v>
          </cell>
        </row>
        <row r="4675">
          <cell r="A4675" t="str">
            <v>Other Assault on Staff</v>
          </cell>
        </row>
        <row r="4676">
          <cell r="A4676" t="str">
            <v>Other Assault on Staff</v>
          </cell>
        </row>
        <row r="4677">
          <cell r="A4677" t="str">
            <v>Self Harm - NO threat to life</v>
          </cell>
        </row>
        <row r="4678">
          <cell r="A4678" t="str">
            <v>Self Harm - NO threat to life</v>
          </cell>
        </row>
        <row r="4679">
          <cell r="A4679" t="str">
            <v>Self Harm - NO threat to life</v>
          </cell>
        </row>
        <row r="4680">
          <cell r="A4680" t="str">
            <v>Self Harm - NO threat to life</v>
          </cell>
        </row>
        <row r="4681">
          <cell r="A4681" t="str">
            <v>Self Harm - NO threat to life</v>
          </cell>
        </row>
        <row r="4682">
          <cell r="A4682" t="str">
            <v>Other Assault on Prisoner</v>
          </cell>
        </row>
        <row r="4683">
          <cell r="A4683" t="str">
            <v>Other Assault on Prisoner</v>
          </cell>
        </row>
        <row r="4684">
          <cell r="A4684" t="str">
            <v>Other Assault on Prisoner</v>
          </cell>
        </row>
        <row r="4685">
          <cell r="A4685" t="str">
            <v>Other Assault on Prisoner</v>
          </cell>
        </row>
        <row r="4686">
          <cell r="A4686" t="str">
            <v>Other Assault on Prisoner</v>
          </cell>
        </row>
        <row r="4687">
          <cell r="A4687" t="str">
            <v>Other Assault on Prisoner</v>
          </cell>
        </row>
        <row r="4688">
          <cell r="A4688" t="str">
            <v>Other Assault on Prisoner</v>
          </cell>
        </row>
        <row r="4689">
          <cell r="A4689" t="str">
            <v>Other Assault on Prisoner</v>
          </cell>
        </row>
        <row r="4690">
          <cell r="A4690" t="str">
            <v>Other Assault on Prisoner</v>
          </cell>
        </row>
        <row r="4691">
          <cell r="A4691" t="str">
            <v>Other Assault on Prisoner</v>
          </cell>
        </row>
        <row r="4692">
          <cell r="A4692" t="str">
            <v>Other Assault on Prisoner</v>
          </cell>
        </row>
        <row r="4693">
          <cell r="A4693" t="str">
            <v>Other Assault on Prisoner</v>
          </cell>
        </row>
        <row r="4694">
          <cell r="A4694" t="str">
            <v>Other Assault on Prisoner</v>
          </cell>
        </row>
        <row r="4695">
          <cell r="A4695" t="str">
            <v>Other Assault on Prisoner</v>
          </cell>
        </row>
        <row r="4696">
          <cell r="A4696" t="str">
            <v>Other Assault on Prisoner</v>
          </cell>
        </row>
        <row r="4697">
          <cell r="A4697" t="str">
            <v>Other Assault on Prisoner</v>
          </cell>
        </row>
        <row r="4698">
          <cell r="A4698" t="str">
            <v>Other Assault on Prisoner</v>
          </cell>
        </row>
        <row r="4699">
          <cell r="A4699" t="str">
            <v>Other Assault on Prisoner</v>
          </cell>
        </row>
        <row r="4700">
          <cell r="A4700" t="str">
            <v>Other Assault on Prisoner</v>
          </cell>
        </row>
        <row r="4701">
          <cell r="A4701" t="str">
            <v>Other Assault on Prisoner</v>
          </cell>
        </row>
        <row r="4702">
          <cell r="A4702" t="str">
            <v>Other Assault on Prisoner</v>
          </cell>
        </row>
        <row r="4703">
          <cell r="A4703" t="str">
            <v>Other Assault on Prisoner</v>
          </cell>
        </row>
        <row r="4704">
          <cell r="A4704" t="str">
            <v>Other Assault on Prisoner</v>
          </cell>
        </row>
        <row r="4705">
          <cell r="A4705" t="str">
            <v>Other Assault on Staff</v>
          </cell>
        </row>
        <row r="4706">
          <cell r="A4706" t="str">
            <v>Other Assault on Staff</v>
          </cell>
        </row>
        <row r="4707">
          <cell r="A4707" t="str">
            <v>Other Assault on Prisoner</v>
          </cell>
        </row>
        <row r="4708">
          <cell r="A4708" t="str">
            <v>Other Assault on Prisoner</v>
          </cell>
        </row>
        <row r="4709">
          <cell r="A4709" t="str">
            <v>Other Assault on Prisoner</v>
          </cell>
        </row>
        <row r="4710">
          <cell r="A4710" t="str">
            <v>Other Assault on Prisoner</v>
          </cell>
        </row>
        <row r="4711">
          <cell r="A4711" t="str">
            <v>Other Assault on Prisoner</v>
          </cell>
        </row>
        <row r="4712">
          <cell r="A4712" t="str">
            <v>Other Assault on Staff</v>
          </cell>
        </row>
        <row r="4713">
          <cell r="A4713" t="str">
            <v>Other Assault on Staff</v>
          </cell>
        </row>
        <row r="4714">
          <cell r="A4714" t="str">
            <v>Other Assault on Staff</v>
          </cell>
        </row>
        <row r="4715">
          <cell r="A4715" t="str">
            <v>Self Harm - NO threat to life</v>
          </cell>
        </row>
        <row r="4716">
          <cell r="A4716" t="str">
            <v>Self Harm - NO threat to life</v>
          </cell>
        </row>
        <row r="4717">
          <cell r="A4717" t="str">
            <v>Other Assault on Staff</v>
          </cell>
        </row>
        <row r="4718">
          <cell r="A4718" t="str">
            <v>Other Assault on Staff</v>
          </cell>
        </row>
        <row r="4719">
          <cell r="A4719" t="str">
            <v>Other Assault on Prisoner</v>
          </cell>
        </row>
        <row r="4720">
          <cell r="A4720" t="str">
            <v>Other Assault on Prisoner</v>
          </cell>
        </row>
        <row r="4721">
          <cell r="A4721" t="str">
            <v>Other Assault on Prisoner</v>
          </cell>
        </row>
        <row r="4722">
          <cell r="A4722" t="str">
            <v>Self Harm - NO threat to life</v>
          </cell>
        </row>
        <row r="4723">
          <cell r="A4723" t="str">
            <v>Self Harm - NO threat to life</v>
          </cell>
        </row>
        <row r="4724">
          <cell r="A4724" t="str">
            <v>Other Assault on Staff</v>
          </cell>
        </row>
        <row r="4725">
          <cell r="A4725" t="str">
            <v>Other Assault on Staff</v>
          </cell>
        </row>
        <row r="4726">
          <cell r="A4726" t="str">
            <v>Other Assault on Staff</v>
          </cell>
        </row>
        <row r="4727">
          <cell r="A4727" t="str">
            <v>Other Assault on Prisoner</v>
          </cell>
        </row>
        <row r="4728">
          <cell r="A4728" t="str">
            <v>Other Assault on Prisoner</v>
          </cell>
        </row>
        <row r="4729">
          <cell r="A4729" t="str">
            <v>Other Assault on Prisoner</v>
          </cell>
        </row>
        <row r="4730">
          <cell r="A4730" t="str">
            <v>Other Assault on Prisoner</v>
          </cell>
        </row>
        <row r="4731">
          <cell r="A4731" t="str">
            <v>Other Assault on Prisoner</v>
          </cell>
        </row>
        <row r="4732">
          <cell r="A4732" t="str">
            <v>Other Assault on Prisoner</v>
          </cell>
        </row>
        <row r="4733">
          <cell r="A4733" t="str">
            <v>Other Assault on Prisoner</v>
          </cell>
        </row>
        <row r="4734">
          <cell r="A4734" t="str">
            <v>Other Assault on Prisoner</v>
          </cell>
        </row>
        <row r="4735">
          <cell r="A4735" t="str">
            <v>Other Assault on Prisoner</v>
          </cell>
        </row>
        <row r="4736">
          <cell r="A4736" t="str">
            <v>Other Assault on Prisoner</v>
          </cell>
        </row>
        <row r="4737">
          <cell r="A4737" t="str">
            <v>Other Assault on Prisoner</v>
          </cell>
        </row>
        <row r="4738">
          <cell r="A4738" t="str">
            <v>Self Harm - NO threat to life</v>
          </cell>
        </row>
        <row r="4739">
          <cell r="A4739" t="str">
            <v>Self Harm - NO threat to life</v>
          </cell>
        </row>
        <row r="4740">
          <cell r="A4740" t="str">
            <v>Other Assault on Staff</v>
          </cell>
        </row>
        <row r="4741">
          <cell r="A4741" t="str">
            <v>Other Assault on Staff</v>
          </cell>
        </row>
        <row r="4742">
          <cell r="A4742" t="str">
            <v>Other Assault on Staff</v>
          </cell>
        </row>
        <row r="4743">
          <cell r="A4743" t="str">
            <v>Other Assault on Staff</v>
          </cell>
        </row>
        <row r="4744">
          <cell r="A4744" t="str">
            <v>Self Harm - NO threat to life</v>
          </cell>
        </row>
        <row r="4745">
          <cell r="A4745" t="str">
            <v>Self Harm - NO threat to life</v>
          </cell>
        </row>
        <row r="4746">
          <cell r="A4746" t="str">
            <v>Self Harm - NO threat to life</v>
          </cell>
        </row>
        <row r="4747">
          <cell r="A4747" t="str">
            <v>Other Assault on Prisoner</v>
          </cell>
        </row>
        <row r="4748">
          <cell r="A4748" t="str">
            <v>Other Assault on Prisoner</v>
          </cell>
        </row>
        <row r="4749">
          <cell r="A4749" t="str">
            <v>Other Assault on Prisoner</v>
          </cell>
        </row>
        <row r="4750">
          <cell r="A4750" t="str">
            <v>Other Assault on Prisoner</v>
          </cell>
        </row>
        <row r="4751">
          <cell r="A4751" t="str">
            <v>Other Assault on Prisoner</v>
          </cell>
        </row>
        <row r="4752">
          <cell r="A4752" t="str">
            <v>Other Assault on Prisoner</v>
          </cell>
        </row>
        <row r="4753">
          <cell r="A4753" t="str">
            <v>Other Assault on Staff</v>
          </cell>
        </row>
        <row r="4754">
          <cell r="A4754" t="str">
            <v>Other Assault on Staff</v>
          </cell>
        </row>
        <row r="4755">
          <cell r="A4755" t="str">
            <v>Self Harm - NO threat to life</v>
          </cell>
        </row>
        <row r="4756">
          <cell r="A4756" t="str">
            <v>Self Harm - NO threat to life</v>
          </cell>
        </row>
        <row r="4757">
          <cell r="A4757" t="str">
            <v>Self Harm - NO threat to life</v>
          </cell>
        </row>
        <row r="4758">
          <cell r="A4758" t="str">
            <v>Self Harm - NO threat to life</v>
          </cell>
        </row>
        <row r="4759">
          <cell r="A4759" t="str">
            <v>Other Assault on Prisoner</v>
          </cell>
        </row>
        <row r="4760">
          <cell r="A4760" t="str">
            <v>Other Assault on Prisoner</v>
          </cell>
        </row>
        <row r="4761">
          <cell r="A4761" t="str">
            <v>Other Assault on Prisoner</v>
          </cell>
        </row>
        <row r="4762">
          <cell r="A4762" t="str">
            <v>Other Assault on Prisoner</v>
          </cell>
        </row>
        <row r="4763">
          <cell r="A4763" t="str">
            <v>Other Assault on Prisoner</v>
          </cell>
        </row>
        <row r="4764">
          <cell r="A4764" t="str">
            <v>Other Assault on Prisoner</v>
          </cell>
        </row>
        <row r="4765">
          <cell r="A4765" t="str">
            <v>Other Assault on Prisoner</v>
          </cell>
        </row>
        <row r="4766">
          <cell r="A4766" t="str">
            <v>Other Assault on Prisoner</v>
          </cell>
        </row>
        <row r="4767">
          <cell r="A4767" t="str">
            <v>Other Assault on Prisoner</v>
          </cell>
        </row>
        <row r="4768">
          <cell r="A4768" t="str">
            <v>Other Assault on Prisoner</v>
          </cell>
        </row>
        <row r="4769">
          <cell r="A4769" t="str">
            <v>Other Assault on Prisoner</v>
          </cell>
        </row>
        <row r="4770">
          <cell r="A4770" t="str">
            <v>Other Assault on Prisoner</v>
          </cell>
        </row>
        <row r="4771">
          <cell r="A4771" t="str">
            <v>Other Assault on Prisoner</v>
          </cell>
        </row>
        <row r="4772">
          <cell r="A4772" t="str">
            <v>Other Assault on Prisoner</v>
          </cell>
        </row>
        <row r="4773">
          <cell r="A4773" t="str">
            <v>Other Assault on Prisoner</v>
          </cell>
        </row>
        <row r="4774">
          <cell r="A4774" t="str">
            <v>Other Assault on Staff</v>
          </cell>
        </row>
        <row r="4775">
          <cell r="A4775" t="str">
            <v>Other Assault on Staff</v>
          </cell>
        </row>
        <row r="4776">
          <cell r="A4776" t="str">
            <v>Other Assault on Staff</v>
          </cell>
        </row>
        <row r="4777">
          <cell r="A4777" t="str">
            <v>Other Assault on Staff</v>
          </cell>
        </row>
        <row r="4778">
          <cell r="A4778" t="str">
            <v>Other Assault on Staff</v>
          </cell>
        </row>
        <row r="4779">
          <cell r="A4779" t="str">
            <v>Other Assault on Staff</v>
          </cell>
        </row>
        <row r="4780">
          <cell r="A4780" t="str">
            <v>Other Assault on Staff</v>
          </cell>
        </row>
        <row r="4781">
          <cell r="A4781" t="str">
            <v>Other Assault on Staff</v>
          </cell>
        </row>
        <row r="4782">
          <cell r="A4782" t="str">
            <v>Other Assault on Staff</v>
          </cell>
        </row>
        <row r="4783">
          <cell r="A4783" t="str">
            <v>Other Assault on Staff</v>
          </cell>
        </row>
        <row r="4784">
          <cell r="A4784" t="str">
            <v>Other Assault on Staff</v>
          </cell>
        </row>
        <row r="4785">
          <cell r="A4785" t="str">
            <v>Other Assault on Staff</v>
          </cell>
        </row>
        <row r="4786">
          <cell r="A4786" t="str">
            <v>Other Assault on Staff</v>
          </cell>
        </row>
        <row r="4787">
          <cell r="A4787" t="str">
            <v>Other Assault on Prisoner</v>
          </cell>
        </row>
        <row r="4788">
          <cell r="A4788" t="str">
            <v>Other Assault on Prisoner</v>
          </cell>
        </row>
        <row r="4789">
          <cell r="A4789" t="str">
            <v>Other Assault on Prisoner</v>
          </cell>
        </row>
        <row r="4790">
          <cell r="A4790" t="str">
            <v>Other Assault on Prisoner</v>
          </cell>
        </row>
        <row r="4791">
          <cell r="A4791" t="str">
            <v>Other Assault on Prisoner</v>
          </cell>
        </row>
        <row r="4792">
          <cell r="A4792" t="str">
            <v>Other Assault on Prisoner</v>
          </cell>
        </row>
        <row r="4793">
          <cell r="A4793" t="str">
            <v>Other Assault on Prisoner</v>
          </cell>
        </row>
        <row r="4794">
          <cell r="A4794" t="str">
            <v>Other Assault on Prisoner</v>
          </cell>
        </row>
        <row r="4795">
          <cell r="A4795" t="str">
            <v>Other Assault on Prisoner</v>
          </cell>
        </row>
        <row r="4796">
          <cell r="A4796" t="str">
            <v>Other Assault on Prisoner</v>
          </cell>
        </row>
        <row r="4797">
          <cell r="A4797" t="str">
            <v>Other Assault on Prisoner</v>
          </cell>
        </row>
        <row r="4798">
          <cell r="A4798" t="str">
            <v>Other Assault on Prisoner</v>
          </cell>
        </row>
        <row r="4799">
          <cell r="A4799" t="str">
            <v>Other Assault on Prisoner</v>
          </cell>
        </row>
        <row r="4800">
          <cell r="A4800" t="str">
            <v>Other Assault on Prisoner</v>
          </cell>
        </row>
        <row r="4801">
          <cell r="A4801" t="str">
            <v>Self Harm - NO threat to life</v>
          </cell>
        </row>
        <row r="4802">
          <cell r="A4802" t="str">
            <v>Self Harm - NO threat to life</v>
          </cell>
        </row>
        <row r="4803">
          <cell r="A4803" t="str">
            <v>Other Assault on Prisoner</v>
          </cell>
        </row>
        <row r="4804">
          <cell r="A4804" t="str">
            <v>Other Assault on Prisoner</v>
          </cell>
        </row>
        <row r="4805">
          <cell r="A4805" t="str">
            <v>Other Assault on Prisoner</v>
          </cell>
        </row>
        <row r="4806">
          <cell r="A4806" t="str">
            <v>Other Assault on Prisoner</v>
          </cell>
        </row>
        <row r="4807">
          <cell r="A4807" t="str">
            <v>Other Assault on Prisoner</v>
          </cell>
        </row>
        <row r="4808">
          <cell r="A4808" t="str">
            <v>Other Assault on Prisoner</v>
          </cell>
        </row>
        <row r="4809">
          <cell r="A4809" t="str">
            <v>Other Assault on Prisoner</v>
          </cell>
        </row>
        <row r="4810">
          <cell r="A4810" t="str">
            <v>Other Assault on Prisoner</v>
          </cell>
        </row>
        <row r="4811">
          <cell r="A4811" t="str">
            <v>Other Assault on Prisoner</v>
          </cell>
        </row>
        <row r="4812">
          <cell r="A4812" t="str">
            <v>Other Assault on Prisoner</v>
          </cell>
        </row>
        <row r="4813">
          <cell r="A4813" t="str">
            <v>Other Assault on Prisoner</v>
          </cell>
        </row>
        <row r="4814">
          <cell r="A4814" t="str">
            <v>Other Assault on Prisoner</v>
          </cell>
        </row>
        <row r="4815">
          <cell r="A4815" t="str">
            <v>Other Assault on Prisoner</v>
          </cell>
        </row>
        <row r="4816">
          <cell r="A4816" t="str">
            <v>Other Assault on Prisoner</v>
          </cell>
        </row>
        <row r="4817">
          <cell r="A4817" t="str">
            <v>Other Assault on Prisoner</v>
          </cell>
        </row>
        <row r="4818">
          <cell r="A4818" t="str">
            <v>Other Assault on Prisoner</v>
          </cell>
        </row>
        <row r="4819">
          <cell r="A4819" t="str">
            <v>Other Assault on Prisoner</v>
          </cell>
        </row>
        <row r="4820">
          <cell r="A4820" t="str">
            <v>Other Assault on Prisoner</v>
          </cell>
        </row>
        <row r="4821">
          <cell r="A4821" t="str">
            <v>Other Assault on Prisoner</v>
          </cell>
        </row>
        <row r="4822">
          <cell r="A4822" t="str">
            <v>Other Assault on Prisoner</v>
          </cell>
        </row>
        <row r="4823">
          <cell r="A4823" t="str">
            <v>Other Assault on Prisoner</v>
          </cell>
        </row>
        <row r="4824">
          <cell r="A4824" t="str">
            <v>Other Assault on Prisoner</v>
          </cell>
        </row>
        <row r="4825">
          <cell r="A4825" t="str">
            <v>Other Assault on Prisoner</v>
          </cell>
        </row>
        <row r="4826">
          <cell r="A4826" t="str">
            <v>Other Assault on Prisoner</v>
          </cell>
        </row>
        <row r="4827">
          <cell r="A4827" t="str">
            <v>Other Assault on Prisoner</v>
          </cell>
        </row>
        <row r="4828">
          <cell r="A4828" t="str">
            <v>Other Assault on Prisoner</v>
          </cell>
        </row>
        <row r="4829">
          <cell r="A4829" t="str">
            <v>Other Assault on Prisoner</v>
          </cell>
        </row>
        <row r="4830">
          <cell r="A4830" t="str">
            <v>Self Harm - NO threat to life</v>
          </cell>
        </row>
        <row r="4831">
          <cell r="A4831" t="str">
            <v>Self Harm - NO threat to life</v>
          </cell>
        </row>
        <row r="4832">
          <cell r="A4832" t="str">
            <v>Other Assault on Prisoner</v>
          </cell>
        </row>
        <row r="4833">
          <cell r="A4833" t="str">
            <v>Other Assault on Prisoner</v>
          </cell>
        </row>
        <row r="4834">
          <cell r="A4834" t="str">
            <v>Other Assault on Prisoner</v>
          </cell>
        </row>
        <row r="4835">
          <cell r="A4835" t="str">
            <v>Other Assault on Prisoner</v>
          </cell>
        </row>
        <row r="4836">
          <cell r="A4836" t="str">
            <v>Other Assault on Prisoner</v>
          </cell>
        </row>
        <row r="4837">
          <cell r="A4837" t="str">
            <v>Other Assault on Prisoner</v>
          </cell>
        </row>
        <row r="4838">
          <cell r="A4838" t="str">
            <v>Other Assault on Prisoner</v>
          </cell>
        </row>
        <row r="4839">
          <cell r="A4839" t="str">
            <v>Other Assault on Staff</v>
          </cell>
        </row>
        <row r="4840">
          <cell r="A4840" t="str">
            <v>Other Assault on Staff</v>
          </cell>
        </row>
        <row r="4841">
          <cell r="A4841" t="str">
            <v>Other Assault on Staff</v>
          </cell>
        </row>
        <row r="4842">
          <cell r="A4842" t="str">
            <v>Other Assault on Staff</v>
          </cell>
        </row>
        <row r="4843">
          <cell r="A4843" t="str">
            <v>Other Assault on Staff</v>
          </cell>
        </row>
        <row r="4844">
          <cell r="A4844" t="str">
            <v>Other Assault on Prisoner</v>
          </cell>
        </row>
        <row r="4845">
          <cell r="A4845" t="str">
            <v>Other Assault on Prisoner</v>
          </cell>
        </row>
        <row r="4846">
          <cell r="A4846" t="str">
            <v>Other Assault on Prisoner</v>
          </cell>
        </row>
        <row r="4847">
          <cell r="A4847" t="str">
            <v>Other Assault on Prisoner</v>
          </cell>
        </row>
        <row r="4848">
          <cell r="A4848" t="str">
            <v>Other Assault on Prisoner</v>
          </cell>
        </row>
        <row r="4849">
          <cell r="A4849" t="str">
            <v>Other Assault on Prisoner</v>
          </cell>
        </row>
        <row r="4850">
          <cell r="A4850" t="str">
            <v>Other Assault on Prisoner</v>
          </cell>
        </row>
        <row r="4851">
          <cell r="A4851" t="str">
            <v>Other Assault on Prisoner</v>
          </cell>
        </row>
        <row r="4852">
          <cell r="A4852" t="str">
            <v>Other Assault on Prisoner</v>
          </cell>
        </row>
        <row r="4853">
          <cell r="A4853" t="str">
            <v>Other Assault on Prisoner</v>
          </cell>
        </row>
        <row r="4854">
          <cell r="A4854" t="str">
            <v>Other Assault on Prisoner</v>
          </cell>
        </row>
        <row r="4855">
          <cell r="A4855" t="str">
            <v>Other Assault on Prisoner</v>
          </cell>
        </row>
        <row r="4856">
          <cell r="A4856" t="str">
            <v>Self Harm - NO threat to life</v>
          </cell>
        </row>
        <row r="4857">
          <cell r="A4857" t="str">
            <v>Self Harm - NO threat to life</v>
          </cell>
        </row>
        <row r="4858">
          <cell r="A4858" t="str">
            <v>Other Assault on Prisoner</v>
          </cell>
        </row>
        <row r="4859">
          <cell r="A4859" t="str">
            <v>Other Assault on Prisoner</v>
          </cell>
        </row>
        <row r="4860">
          <cell r="A4860" t="str">
            <v>Other Assault on Prisoner</v>
          </cell>
        </row>
        <row r="4861">
          <cell r="A4861" t="str">
            <v>Other Assault on Staff</v>
          </cell>
        </row>
        <row r="4862">
          <cell r="A4862" t="str">
            <v>Other Assault on Staff</v>
          </cell>
        </row>
        <row r="4863">
          <cell r="A4863" t="str">
            <v>Other Assault on Prisoner</v>
          </cell>
        </row>
        <row r="4864">
          <cell r="A4864" t="str">
            <v>Other Assault on Prisoner</v>
          </cell>
        </row>
        <row r="4865">
          <cell r="A4865" t="str">
            <v>Other Assault on Prisoner</v>
          </cell>
        </row>
        <row r="4866">
          <cell r="A4866" t="str">
            <v>Other Assault on Staff</v>
          </cell>
        </row>
        <row r="4867">
          <cell r="A4867" t="str">
            <v>Other Assault on Staff</v>
          </cell>
        </row>
        <row r="4868">
          <cell r="A4868" t="str">
            <v>Other Assault on Staff</v>
          </cell>
        </row>
        <row r="4869">
          <cell r="A4869" t="str">
            <v>Other Assault on Staff</v>
          </cell>
        </row>
        <row r="4870">
          <cell r="A4870" t="str">
            <v>Other Assault on Prisoner</v>
          </cell>
        </row>
        <row r="4871">
          <cell r="A4871" t="str">
            <v>Other Assault on Prisoner</v>
          </cell>
        </row>
        <row r="4872">
          <cell r="A4872" t="str">
            <v>Other Assault on Prisoner</v>
          </cell>
        </row>
        <row r="4873">
          <cell r="A4873" t="str">
            <v>Other Assault on Prisoner</v>
          </cell>
        </row>
        <row r="4874">
          <cell r="A4874" t="str">
            <v>Other Assault on Prisoner</v>
          </cell>
        </row>
        <row r="4875">
          <cell r="A4875" t="str">
            <v>Other Assault on Prisoner</v>
          </cell>
        </row>
        <row r="4876">
          <cell r="A4876" t="str">
            <v>Other Assault on Prisoner</v>
          </cell>
        </row>
        <row r="4877">
          <cell r="A4877" t="str">
            <v>Other Assault on Prisoner</v>
          </cell>
        </row>
        <row r="4878">
          <cell r="A4878" t="str">
            <v>Other Assault on Prisoner</v>
          </cell>
        </row>
        <row r="4879">
          <cell r="A4879" t="str">
            <v>Other Assault on Prisoner</v>
          </cell>
        </row>
        <row r="4880">
          <cell r="A4880" t="str">
            <v>Other Assault on Prisoner</v>
          </cell>
        </row>
        <row r="4881">
          <cell r="A4881" t="str">
            <v>Other Assault on Prisoner</v>
          </cell>
        </row>
        <row r="4882">
          <cell r="A4882" t="str">
            <v>Other Assault on Prisoner</v>
          </cell>
        </row>
        <row r="4883">
          <cell r="A4883" t="str">
            <v>Other Assault on Prisoner</v>
          </cell>
        </row>
        <row r="4884">
          <cell r="A4884" t="str">
            <v>Other Assault on Staff</v>
          </cell>
        </row>
        <row r="4885">
          <cell r="A4885" t="str">
            <v>Other Assault on Staff</v>
          </cell>
        </row>
        <row r="4886">
          <cell r="A4886" t="str">
            <v>Other Assault on Staff</v>
          </cell>
        </row>
        <row r="4887">
          <cell r="A4887" t="str">
            <v>Other Assault on Prisoner</v>
          </cell>
        </row>
        <row r="4888">
          <cell r="A4888" t="str">
            <v>Other Assault on Prisoner</v>
          </cell>
        </row>
        <row r="4889">
          <cell r="A4889" t="str">
            <v>Other Assault on Prisoner</v>
          </cell>
        </row>
        <row r="4890">
          <cell r="A4890" t="str">
            <v>Other Assault on Staff</v>
          </cell>
        </row>
        <row r="4891">
          <cell r="A4891" t="str">
            <v>Other Assault on Staff</v>
          </cell>
        </row>
        <row r="4892">
          <cell r="A4892" t="str">
            <v>Other Assault on Staff</v>
          </cell>
        </row>
        <row r="4893">
          <cell r="A4893" t="str">
            <v>Other Assault on Staff</v>
          </cell>
        </row>
        <row r="4894">
          <cell r="A4894" t="str">
            <v>Other Assault on Prisoner</v>
          </cell>
        </row>
        <row r="4895">
          <cell r="A4895" t="str">
            <v>Other Assault on Prisoner</v>
          </cell>
        </row>
        <row r="4896">
          <cell r="A4896" t="str">
            <v>Other Assault on Prisoner</v>
          </cell>
        </row>
        <row r="4897">
          <cell r="A4897" t="str">
            <v>Other Assault on Prisoner</v>
          </cell>
        </row>
        <row r="4898">
          <cell r="A4898" t="str">
            <v>Other Assault on Prisoner</v>
          </cell>
        </row>
        <row r="4899">
          <cell r="A4899" t="str">
            <v>Self Harm - NO threat to life</v>
          </cell>
        </row>
        <row r="4900">
          <cell r="A4900" t="str">
            <v>Self Harm - NO threat to life</v>
          </cell>
        </row>
        <row r="4901">
          <cell r="A4901" t="str">
            <v>Self Harm - NO threat to life</v>
          </cell>
        </row>
        <row r="4902">
          <cell r="A4902" t="str">
            <v>Self Harm - NO threat to life</v>
          </cell>
        </row>
        <row r="4903">
          <cell r="A4903" t="str">
            <v>Self Harm - NO threat to life</v>
          </cell>
        </row>
        <row r="4904">
          <cell r="A4904" t="str">
            <v>Other Assault on Prisoner</v>
          </cell>
        </row>
        <row r="4905">
          <cell r="A4905" t="str">
            <v>Other Assault on Prisoner</v>
          </cell>
        </row>
        <row r="4906">
          <cell r="A4906" t="str">
            <v>Other Assault on Prisoner</v>
          </cell>
        </row>
        <row r="4907">
          <cell r="A4907" t="str">
            <v>Other Assault on Prisoner</v>
          </cell>
        </row>
        <row r="4908">
          <cell r="A4908" t="str">
            <v>Other Assault on Prisoner</v>
          </cell>
        </row>
        <row r="4909">
          <cell r="A4909" t="str">
            <v>Other Assault on Prisoner</v>
          </cell>
        </row>
        <row r="4910">
          <cell r="A4910" t="str">
            <v>Other Assault on Prisoner</v>
          </cell>
        </row>
        <row r="4911">
          <cell r="A4911" t="str">
            <v>Other Assault on Prisoner</v>
          </cell>
        </row>
        <row r="4912">
          <cell r="A4912" t="str">
            <v>Other Assault on Prisoner</v>
          </cell>
        </row>
        <row r="4913">
          <cell r="A4913" t="str">
            <v>Other Assault on Prisoner</v>
          </cell>
        </row>
        <row r="4914">
          <cell r="A4914" t="str">
            <v>Other Assault on Staff</v>
          </cell>
        </row>
        <row r="4915">
          <cell r="A4915" t="str">
            <v>Other Assault on Staff</v>
          </cell>
        </row>
        <row r="4916">
          <cell r="A4916" t="str">
            <v>Other Assault on Staff</v>
          </cell>
        </row>
        <row r="4917">
          <cell r="A4917" t="str">
            <v>Other Assault on Staff</v>
          </cell>
        </row>
        <row r="4918">
          <cell r="A4918" t="str">
            <v>Other Assault on Staff</v>
          </cell>
        </row>
        <row r="4919">
          <cell r="A4919" t="str">
            <v>Other Assault on Staff</v>
          </cell>
        </row>
        <row r="4920">
          <cell r="A4920" t="str">
            <v>Other Assault on Staff</v>
          </cell>
        </row>
        <row r="4921">
          <cell r="A4921" t="str">
            <v>Other Assault on Staff</v>
          </cell>
        </row>
        <row r="4922">
          <cell r="A4922" t="str">
            <v>Other Assault on Staff</v>
          </cell>
        </row>
        <row r="4923">
          <cell r="A4923" t="str">
            <v>Other Assault on Staff</v>
          </cell>
        </row>
        <row r="4924">
          <cell r="A4924" t="str">
            <v>Other Assault on Staff</v>
          </cell>
        </row>
        <row r="4925">
          <cell r="A4925" t="str">
            <v>Other Assault on Staff</v>
          </cell>
        </row>
        <row r="4926">
          <cell r="A4926" t="str">
            <v>Other Assault on Staff</v>
          </cell>
        </row>
        <row r="4927">
          <cell r="A4927" t="str">
            <v>Other Assault on Staff</v>
          </cell>
        </row>
        <row r="4928">
          <cell r="A4928" t="str">
            <v>Other Assault on Staff</v>
          </cell>
        </row>
        <row r="4929">
          <cell r="A4929" t="str">
            <v>Other Assault on Prisoner</v>
          </cell>
        </row>
        <row r="4930">
          <cell r="A4930" t="str">
            <v>Other Assault on Prisoner</v>
          </cell>
        </row>
        <row r="4931">
          <cell r="A4931" t="str">
            <v>Other Assault on Prisoner</v>
          </cell>
        </row>
        <row r="4932">
          <cell r="A4932" t="str">
            <v>Other Assault on Prisoner</v>
          </cell>
        </row>
        <row r="4933">
          <cell r="A4933" t="str">
            <v>Other Assault on Prisoner</v>
          </cell>
        </row>
        <row r="4934">
          <cell r="A4934" t="str">
            <v>Other Assault on Staff</v>
          </cell>
        </row>
        <row r="4935">
          <cell r="A4935" t="str">
            <v>Other Assault on Staff</v>
          </cell>
        </row>
        <row r="4936">
          <cell r="A4936" t="str">
            <v>Other Assault on Staff</v>
          </cell>
        </row>
        <row r="4937">
          <cell r="A4937" t="str">
            <v>Other Assault on Staff</v>
          </cell>
        </row>
        <row r="4938">
          <cell r="A4938" t="str">
            <v>Other Assault on Staff</v>
          </cell>
        </row>
        <row r="4939">
          <cell r="A4939" t="str">
            <v>Self Harm - NO threat to life</v>
          </cell>
        </row>
        <row r="4940">
          <cell r="A4940" t="str">
            <v>Self Harm - NO threat to life</v>
          </cell>
        </row>
        <row r="4941">
          <cell r="A4941" t="str">
            <v>Self Harm - NO threat to life</v>
          </cell>
        </row>
        <row r="4942">
          <cell r="A4942" t="str">
            <v>Other Assault on Staff</v>
          </cell>
        </row>
        <row r="4943">
          <cell r="A4943" t="str">
            <v>Other Assault on Staff</v>
          </cell>
        </row>
        <row r="4944">
          <cell r="A4944" t="str">
            <v>Other Assault on Staff</v>
          </cell>
        </row>
        <row r="4945">
          <cell r="A4945" t="str">
            <v>Other Assault on Prisoner</v>
          </cell>
        </row>
        <row r="4946">
          <cell r="A4946" t="str">
            <v>Other Assault on Prisoner</v>
          </cell>
        </row>
        <row r="4947">
          <cell r="A4947" t="str">
            <v>Other Assault on Prisoner</v>
          </cell>
        </row>
        <row r="4948">
          <cell r="A4948" t="str">
            <v>Other Assault on Prisoner</v>
          </cell>
        </row>
        <row r="4949">
          <cell r="A4949" t="str">
            <v>Other Assault on Prisoner</v>
          </cell>
        </row>
        <row r="4950">
          <cell r="A4950" t="str">
            <v>Other Assault on Prisoner</v>
          </cell>
        </row>
        <row r="4951">
          <cell r="A4951" t="str">
            <v>Other Assault on Prisoner</v>
          </cell>
        </row>
        <row r="4952">
          <cell r="A4952" t="str">
            <v>Other Assault on Prisoner</v>
          </cell>
        </row>
        <row r="4953">
          <cell r="A4953" t="str">
            <v>Other Assault on Prisoner</v>
          </cell>
        </row>
        <row r="4954">
          <cell r="A4954" t="str">
            <v>Other Assault on Staff</v>
          </cell>
        </row>
        <row r="4955">
          <cell r="A4955" t="str">
            <v>Other Assault on Staff</v>
          </cell>
        </row>
        <row r="4956">
          <cell r="A4956" t="str">
            <v>Other Assault on Staff</v>
          </cell>
        </row>
        <row r="4957">
          <cell r="A4957" t="str">
            <v>Other Assault on Staff</v>
          </cell>
        </row>
        <row r="4958">
          <cell r="A4958" t="str">
            <v>Other Assault on Staff</v>
          </cell>
        </row>
        <row r="4959">
          <cell r="A4959" t="str">
            <v>Other Assault on Staff</v>
          </cell>
        </row>
        <row r="4960">
          <cell r="A4960" t="str">
            <v>Other Assault on Staff</v>
          </cell>
        </row>
        <row r="4961">
          <cell r="A4961" t="str">
            <v>Other Assault on Staff</v>
          </cell>
        </row>
        <row r="4962">
          <cell r="A4962" t="str">
            <v>Other Assault on Prisoner</v>
          </cell>
        </row>
        <row r="4963">
          <cell r="A4963" t="str">
            <v>Other Assault on Prisoner</v>
          </cell>
        </row>
        <row r="4964">
          <cell r="A4964" t="str">
            <v>Other Assault on Prisoner</v>
          </cell>
        </row>
        <row r="4965">
          <cell r="A4965" t="str">
            <v>Other Assault on Prisoner</v>
          </cell>
        </row>
        <row r="4966">
          <cell r="A4966" t="str">
            <v>Other Assault on Prisoner</v>
          </cell>
        </row>
        <row r="4967">
          <cell r="A4967" t="str">
            <v>Other Assault on Prisoner</v>
          </cell>
        </row>
        <row r="4968">
          <cell r="A4968" t="str">
            <v>Other Assault on Prisoner</v>
          </cell>
        </row>
        <row r="4969">
          <cell r="A4969" t="str">
            <v>Other Assault on Prisoner</v>
          </cell>
        </row>
        <row r="4970">
          <cell r="A4970" t="str">
            <v>Other Assault on Prisoner</v>
          </cell>
        </row>
        <row r="4971">
          <cell r="A4971" t="str">
            <v>Other Assault on Prisoner</v>
          </cell>
        </row>
        <row r="4972">
          <cell r="A4972" t="str">
            <v>Other Assault on Prisoner</v>
          </cell>
        </row>
        <row r="4973">
          <cell r="A4973" t="str">
            <v>Other Assault on Prisoner</v>
          </cell>
        </row>
        <row r="4974">
          <cell r="A4974" t="str">
            <v>Other Assault on Prisoner</v>
          </cell>
        </row>
        <row r="4975">
          <cell r="A4975" t="str">
            <v>Other Assault on Prisoner</v>
          </cell>
        </row>
        <row r="4976">
          <cell r="A4976" t="str">
            <v>Other Assault on Prisoner</v>
          </cell>
        </row>
        <row r="4977">
          <cell r="A4977" t="str">
            <v>Other Assault on Prisoner</v>
          </cell>
        </row>
        <row r="4978">
          <cell r="A4978" t="str">
            <v>Other Assault on Prisoner</v>
          </cell>
        </row>
        <row r="4979">
          <cell r="A4979" t="str">
            <v>Other Assault on Prisoner</v>
          </cell>
        </row>
        <row r="4980">
          <cell r="A4980" t="str">
            <v>Other Assault on Prisoner</v>
          </cell>
        </row>
        <row r="4981">
          <cell r="A4981" t="str">
            <v>Other Assault on Prisoner</v>
          </cell>
        </row>
        <row r="4982">
          <cell r="A4982" t="str">
            <v>Other Assault on Prisoner</v>
          </cell>
        </row>
        <row r="4983">
          <cell r="A4983" t="str">
            <v>Other Assault on Prisoner</v>
          </cell>
        </row>
        <row r="4984">
          <cell r="A4984" t="str">
            <v>Other Assault on Staff</v>
          </cell>
        </row>
        <row r="4985">
          <cell r="A4985" t="str">
            <v>Other Assault on Staff</v>
          </cell>
        </row>
        <row r="4986">
          <cell r="A4986" t="str">
            <v>Other Assault on Staff</v>
          </cell>
        </row>
        <row r="4987">
          <cell r="A4987" t="str">
            <v>Self Harm - NO threat to life</v>
          </cell>
        </row>
        <row r="4988">
          <cell r="A4988" t="str">
            <v>Self Harm - NO threat to life</v>
          </cell>
        </row>
        <row r="4989">
          <cell r="A4989" t="str">
            <v>Other Assault on Prisoner</v>
          </cell>
        </row>
        <row r="4990">
          <cell r="A4990" t="str">
            <v>Other Assault on Prisoner</v>
          </cell>
        </row>
        <row r="4991">
          <cell r="A4991" t="str">
            <v>Other Assault on Prisoner</v>
          </cell>
        </row>
        <row r="4992">
          <cell r="A4992" t="str">
            <v>Other Assault on Prisoner</v>
          </cell>
        </row>
        <row r="4993">
          <cell r="A4993" t="str">
            <v>Other Assault on Prisoner</v>
          </cell>
        </row>
        <row r="4994">
          <cell r="A4994" t="str">
            <v>Other Assault on Prisoner</v>
          </cell>
        </row>
        <row r="4995">
          <cell r="A4995" t="str">
            <v>Other Assault on Prisoner</v>
          </cell>
        </row>
        <row r="4996">
          <cell r="A4996" t="str">
            <v>Other Assault on Prisoner</v>
          </cell>
        </row>
        <row r="4997">
          <cell r="A4997" t="str">
            <v>Other Assault on Prisoner</v>
          </cell>
        </row>
        <row r="4998">
          <cell r="A4998" t="str">
            <v>Other Assault on Prisoner</v>
          </cell>
        </row>
        <row r="4999">
          <cell r="A4999" t="str">
            <v>Other Assault on Staff</v>
          </cell>
        </row>
        <row r="5000">
          <cell r="A5000" t="str">
            <v>Other Assault on Staff</v>
          </cell>
        </row>
        <row r="5001">
          <cell r="A5001" t="str">
            <v>Other Assault on Staff</v>
          </cell>
        </row>
        <row r="5002">
          <cell r="A5002" t="str">
            <v>Other Assault on Staff</v>
          </cell>
        </row>
        <row r="5003">
          <cell r="A5003" t="str">
            <v>Other Assault on Staff</v>
          </cell>
        </row>
        <row r="5004">
          <cell r="A5004" t="str">
            <v>Other Assault on Staff</v>
          </cell>
        </row>
        <row r="5005">
          <cell r="A5005" t="str">
            <v>Other Assault on Staff</v>
          </cell>
        </row>
        <row r="5006">
          <cell r="A5006" t="str">
            <v>Other Assault on Staff</v>
          </cell>
        </row>
        <row r="5007">
          <cell r="A5007" t="str">
            <v>Other Assault on Prisoner</v>
          </cell>
        </row>
        <row r="5008">
          <cell r="A5008" t="str">
            <v>Other Assault on Prisoner</v>
          </cell>
        </row>
        <row r="5009">
          <cell r="A5009" t="str">
            <v>Other Assault on Prisoner</v>
          </cell>
        </row>
        <row r="5010">
          <cell r="A5010" t="str">
            <v>Other Assault on Prisoner</v>
          </cell>
        </row>
        <row r="5011">
          <cell r="A5011" t="str">
            <v>Other Assault on Prisoner</v>
          </cell>
        </row>
        <row r="5012">
          <cell r="A5012" t="str">
            <v>Other Assault on Prisoner</v>
          </cell>
        </row>
        <row r="5013">
          <cell r="A5013" t="str">
            <v>Other Assault on Prisoner</v>
          </cell>
        </row>
        <row r="5014">
          <cell r="A5014" t="str">
            <v>Other Assault on Staff</v>
          </cell>
        </row>
        <row r="5015">
          <cell r="A5015" t="str">
            <v>Other Assault on Staff</v>
          </cell>
        </row>
        <row r="5016">
          <cell r="A5016" t="str">
            <v>Other Assault on Staff</v>
          </cell>
        </row>
        <row r="5017">
          <cell r="A5017" t="str">
            <v>Other Assault on Staff</v>
          </cell>
        </row>
        <row r="5018">
          <cell r="A5018" t="str">
            <v>Self Harm - NO threat to life</v>
          </cell>
        </row>
        <row r="5019">
          <cell r="A5019" t="str">
            <v>Self Harm - NO threat to life</v>
          </cell>
        </row>
        <row r="5020">
          <cell r="A5020" t="str">
            <v>Self Harm - NO threat to life</v>
          </cell>
        </row>
        <row r="5021">
          <cell r="A5021" t="str">
            <v>Self Harm - NO threat to life</v>
          </cell>
        </row>
        <row r="5022">
          <cell r="A5022" t="str">
            <v>Other Assault on Staff</v>
          </cell>
        </row>
        <row r="5023">
          <cell r="A5023" t="str">
            <v>Other Assault on Staff</v>
          </cell>
        </row>
        <row r="5024">
          <cell r="A5024" t="str">
            <v>Other Assault on Prisoner</v>
          </cell>
        </row>
        <row r="5025">
          <cell r="A5025" t="str">
            <v>Other Assault on Prisoner</v>
          </cell>
        </row>
        <row r="5026">
          <cell r="A5026" t="str">
            <v>Other Assault on Prisoner</v>
          </cell>
        </row>
        <row r="5027">
          <cell r="A5027" t="str">
            <v>Self Harm - NO threat to life</v>
          </cell>
        </row>
        <row r="5028">
          <cell r="A5028" t="str">
            <v>Self Harm - NO threat to life</v>
          </cell>
        </row>
        <row r="5029">
          <cell r="A5029" t="str">
            <v>Other Assault on Prisoner</v>
          </cell>
        </row>
        <row r="5030">
          <cell r="A5030" t="str">
            <v>Other Assault on Prisoner</v>
          </cell>
        </row>
        <row r="5031">
          <cell r="A5031" t="str">
            <v>Other Assault on Prisoner</v>
          </cell>
        </row>
        <row r="5032">
          <cell r="A5032" t="str">
            <v>Self Harm - NO threat to life</v>
          </cell>
        </row>
        <row r="5033">
          <cell r="A5033" t="str">
            <v>Self Harm - NO threat to life</v>
          </cell>
        </row>
        <row r="5034">
          <cell r="A5034" t="str">
            <v>Self Harm - NO threat to life</v>
          </cell>
        </row>
        <row r="5035">
          <cell r="A5035" t="str">
            <v>Self Harm - NO threat to life</v>
          </cell>
        </row>
        <row r="5036">
          <cell r="A5036" t="str">
            <v>Self Harm - NO threat to life</v>
          </cell>
        </row>
        <row r="5037">
          <cell r="A5037" t="str">
            <v>Self Harm - NO threat to life</v>
          </cell>
        </row>
        <row r="5038">
          <cell r="A5038" t="str">
            <v>Other Assault on Prisoner</v>
          </cell>
        </row>
        <row r="5039">
          <cell r="A5039" t="str">
            <v>Other Assault on Prisoner</v>
          </cell>
        </row>
        <row r="5040">
          <cell r="A5040" t="str">
            <v>Other Assault on Prisoner</v>
          </cell>
        </row>
        <row r="5041">
          <cell r="A5041" t="str">
            <v>Other Assault on Prisoner</v>
          </cell>
        </row>
        <row r="5042">
          <cell r="A5042" t="str">
            <v>Other Assault on Prisoner</v>
          </cell>
        </row>
        <row r="5043">
          <cell r="A5043" t="str">
            <v>Other Assault on Prisoner</v>
          </cell>
        </row>
        <row r="5044">
          <cell r="A5044" t="str">
            <v>Other Assault on Prisoner</v>
          </cell>
        </row>
        <row r="5045">
          <cell r="A5045" t="str">
            <v>Other Assault on Prisoner</v>
          </cell>
        </row>
        <row r="5046">
          <cell r="A5046" t="str">
            <v>Other Assault on Prisoner</v>
          </cell>
        </row>
        <row r="5047">
          <cell r="A5047" t="str">
            <v>Other Assault on Prisoner</v>
          </cell>
        </row>
        <row r="5048">
          <cell r="A5048" t="str">
            <v>Other Assault on Prisoner</v>
          </cell>
        </row>
        <row r="5049">
          <cell r="A5049" t="str">
            <v>Other Assault on Prisoner</v>
          </cell>
        </row>
        <row r="5050">
          <cell r="A5050" t="str">
            <v>Other Assault on Prisoner</v>
          </cell>
        </row>
        <row r="5051">
          <cell r="A5051" t="str">
            <v>Other Assault on Prisoner</v>
          </cell>
        </row>
        <row r="5052">
          <cell r="A5052" t="str">
            <v>Other Assault on Prisoner</v>
          </cell>
        </row>
        <row r="5053">
          <cell r="A5053" t="str">
            <v>Other Assault on Prisoner</v>
          </cell>
        </row>
        <row r="5054">
          <cell r="A5054" t="str">
            <v>Other Assault on Prisoner</v>
          </cell>
        </row>
        <row r="5055">
          <cell r="A5055" t="str">
            <v>Other Assault on Prisoner</v>
          </cell>
        </row>
        <row r="5056">
          <cell r="A5056" t="str">
            <v>Other Assault on Prisoner</v>
          </cell>
        </row>
        <row r="5057">
          <cell r="A5057" t="str">
            <v>Other Assault on Prisoner</v>
          </cell>
        </row>
        <row r="5058">
          <cell r="A5058" t="str">
            <v>Other Assault on Prisoner</v>
          </cell>
        </row>
        <row r="5059">
          <cell r="A5059" t="str">
            <v>Other Assault on Prisoner</v>
          </cell>
        </row>
        <row r="5060">
          <cell r="A5060" t="str">
            <v>Other Assault on Prisoner</v>
          </cell>
        </row>
        <row r="5061">
          <cell r="A5061" t="str">
            <v>Self Harm - NO threat to life</v>
          </cell>
        </row>
        <row r="5062">
          <cell r="A5062" t="str">
            <v>Self Harm - NO threat to life</v>
          </cell>
        </row>
        <row r="5063">
          <cell r="A5063" t="str">
            <v>Other Assault on Prisoner</v>
          </cell>
        </row>
        <row r="5064">
          <cell r="A5064" t="str">
            <v>Other Assault on Prisoner</v>
          </cell>
        </row>
        <row r="5065">
          <cell r="A5065" t="str">
            <v>Other Assault on Prisoner</v>
          </cell>
        </row>
        <row r="5066">
          <cell r="A5066" t="str">
            <v>Other Assault on Prisoner</v>
          </cell>
        </row>
        <row r="5067">
          <cell r="A5067" t="str">
            <v>Other Assault on Prisoner</v>
          </cell>
        </row>
        <row r="5068">
          <cell r="A5068" t="str">
            <v>Other Assault on Prisoner</v>
          </cell>
        </row>
        <row r="5069">
          <cell r="A5069" t="str">
            <v>Other Assault on Prisoner</v>
          </cell>
        </row>
        <row r="5070">
          <cell r="A5070" t="str">
            <v>Other Assault on Staff</v>
          </cell>
        </row>
        <row r="5071">
          <cell r="A5071" t="str">
            <v>Other Assault on Staff</v>
          </cell>
        </row>
        <row r="5072">
          <cell r="A5072" t="str">
            <v>Other Assault on Prisoner</v>
          </cell>
        </row>
        <row r="5073">
          <cell r="A5073" t="str">
            <v>Other Assault on Prisoner</v>
          </cell>
        </row>
        <row r="5074">
          <cell r="A5074" t="str">
            <v>Other Assault on Prisoner</v>
          </cell>
        </row>
        <row r="5075">
          <cell r="A5075" t="str">
            <v>Other Assault on Staff</v>
          </cell>
        </row>
        <row r="5076">
          <cell r="A5076" t="str">
            <v>Other Assault on Staff</v>
          </cell>
        </row>
        <row r="5077">
          <cell r="A5077" t="str">
            <v>Other Assault on Prisoner</v>
          </cell>
        </row>
        <row r="5078">
          <cell r="A5078" t="str">
            <v>Other Assault on Prisoner</v>
          </cell>
        </row>
        <row r="5079">
          <cell r="A5079" t="str">
            <v>Other Assault on Prisoner</v>
          </cell>
        </row>
        <row r="5080">
          <cell r="A5080" t="str">
            <v>Other Assault on Staff</v>
          </cell>
        </row>
        <row r="5081">
          <cell r="A5081" t="str">
            <v>Other Assault on Staff</v>
          </cell>
        </row>
        <row r="5082">
          <cell r="A5082" t="str">
            <v>Self Harm - NO threat to life</v>
          </cell>
        </row>
        <row r="5083">
          <cell r="A5083" t="str">
            <v>Self Harm - NO threat to life</v>
          </cell>
        </row>
        <row r="5084">
          <cell r="A5084" t="str">
            <v>Other Assault on Prisoner</v>
          </cell>
        </row>
        <row r="5085">
          <cell r="A5085" t="str">
            <v>Other Assault on Prisoner</v>
          </cell>
        </row>
        <row r="5086">
          <cell r="A5086" t="str">
            <v>Other Assault on Prisoner</v>
          </cell>
        </row>
        <row r="5087">
          <cell r="A5087" t="str">
            <v>Other Assault on Prisoner</v>
          </cell>
        </row>
        <row r="5088">
          <cell r="A5088" t="str">
            <v>Other Assault on Staff</v>
          </cell>
        </row>
        <row r="5089">
          <cell r="A5089" t="str">
            <v>Other Assault on Staff</v>
          </cell>
        </row>
        <row r="5090">
          <cell r="A5090" t="str">
            <v>Other Assault on Staff</v>
          </cell>
        </row>
        <row r="5091">
          <cell r="A5091" t="str">
            <v>Self Harm - NO threat to life</v>
          </cell>
        </row>
        <row r="5092">
          <cell r="A5092" t="str">
            <v>Self Harm - NO threat to life</v>
          </cell>
        </row>
        <row r="5093">
          <cell r="A5093" t="str">
            <v>Other Assault on Prisoner</v>
          </cell>
        </row>
        <row r="5094">
          <cell r="A5094" t="str">
            <v>Other Assault on Prisoner</v>
          </cell>
        </row>
        <row r="5095">
          <cell r="A5095" t="str">
            <v>Other Assault on Prisoner</v>
          </cell>
        </row>
        <row r="5096">
          <cell r="A5096" t="str">
            <v>Other Assault on Prisoner</v>
          </cell>
        </row>
        <row r="5097">
          <cell r="A5097" t="str">
            <v>Other Assault on Prisoner</v>
          </cell>
        </row>
        <row r="5098">
          <cell r="A5098" t="str">
            <v>Other Assault on Prisoner</v>
          </cell>
        </row>
        <row r="5099">
          <cell r="A5099" t="str">
            <v>Other Assault on Prisoner</v>
          </cell>
        </row>
        <row r="5100">
          <cell r="A5100" t="str">
            <v>Other Assault on Prisoner</v>
          </cell>
        </row>
        <row r="5101">
          <cell r="A5101" t="str">
            <v>Other Assault on Prisoner</v>
          </cell>
        </row>
        <row r="5102">
          <cell r="A5102" t="str">
            <v>Other Assault on Prisoner</v>
          </cell>
        </row>
        <row r="5103">
          <cell r="A5103" t="str">
            <v>Other Assault on Prisoner</v>
          </cell>
        </row>
        <row r="5104">
          <cell r="A5104" t="str">
            <v>Other Assault on Staff</v>
          </cell>
        </row>
        <row r="5105">
          <cell r="A5105" t="str">
            <v>Other Assault on Staff</v>
          </cell>
        </row>
        <row r="5106">
          <cell r="A5106" t="str">
            <v>Other Assault on Staff</v>
          </cell>
        </row>
        <row r="5107">
          <cell r="A5107" t="str">
            <v>Other Assault on Staff</v>
          </cell>
        </row>
        <row r="5108">
          <cell r="A5108" t="str">
            <v>Other Assault on Staff</v>
          </cell>
        </row>
        <row r="5109">
          <cell r="A5109" t="str">
            <v>Other Assault on Prisoner</v>
          </cell>
        </row>
        <row r="5110">
          <cell r="A5110" t="str">
            <v>Other Assault on Prisoner</v>
          </cell>
        </row>
        <row r="5111">
          <cell r="A5111" t="str">
            <v>Other Assault on Prisoner</v>
          </cell>
        </row>
        <row r="5112">
          <cell r="A5112" t="str">
            <v>Other Assault on Prisoner</v>
          </cell>
        </row>
        <row r="5113">
          <cell r="A5113" t="str">
            <v>Other Assault on Staff</v>
          </cell>
        </row>
        <row r="5114">
          <cell r="A5114" t="str">
            <v>Other Assault on Staff</v>
          </cell>
        </row>
        <row r="5115">
          <cell r="A5115" t="str">
            <v>Other Assault on Staff</v>
          </cell>
        </row>
        <row r="5116">
          <cell r="A5116" t="str">
            <v>Other Assault on Staff</v>
          </cell>
        </row>
        <row r="5117">
          <cell r="A5117" t="str">
            <v>Other Assault on Staff</v>
          </cell>
        </row>
        <row r="5118">
          <cell r="A5118" t="str">
            <v>Self Harm - NO threat to life</v>
          </cell>
        </row>
        <row r="5119">
          <cell r="A5119" t="str">
            <v>Self Harm - NO threat to life</v>
          </cell>
        </row>
        <row r="5120">
          <cell r="A5120" t="str">
            <v>Self Harm - NO threat to life</v>
          </cell>
        </row>
        <row r="5121">
          <cell r="A5121" t="str">
            <v>Self Harm - NO threat to life</v>
          </cell>
        </row>
        <row r="5122">
          <cell r="A5122" t="str">
            <v>Other Assault on Staff</v>
          </cell>
        </row>
        <row r="5123">
          <cell r="A5123" t="str">
            <v>Other Assault on Staff</v>
          </cell>
        </row>
        <row r="5124">
          <cell r="A5124" t="str">
            <v>Other Assault on Staff</v>
          </cell>
        </row>
        <row r="5125">
          <cell r="A5125" t="str">
            <v>Other Assault on Staff</v>
          </cell>
        </row>
        <row r="5126">
          <cell r="A5126" t="str">
            <v>Other Assault on Staff</v>
          </cell>
        </row>
        <row r="5127">
          <cell r="A5127" t="str">
            <v>Other Assault on Staff</v>
          </cell>
        </row>
        <row r="5128">
          <cell r="A5128" t="str">
            <v>Other Assault on Prisoner</v>
          </cell>
        </row>
        <row r="5129">
          <cell r="A5129" t="str">
            <v>Other Assault on Prisoner</v>
          </cell>
        </row>
        <row r="5130">
          <cell r="A5130" t="str">
            <v>Other Assault on Prisoner</v>
          </cell>
        </row>
        <row r="5131">
          <cell r="A5131" t="str">
            <v>Other Assault on Prisoner</v>
          </cell>
        </row>
        <row r="5132">
          <cell r="A5132" t="str">
            <v>Other Assault on Prisoner</v>
          </cell>
        </row>
        <row r="5133">
          <cell r="A5133" t="str">
            <v>Other Assault on Prisoner</v>
          </cell>
        </row>
        <row r="5134">
          <cell r="A5134" t="str">
            <v>Other Assault on Prisoner</v>
          </cell>
        </row>
        <row r="5135">
          <cell r="A5135" t="str">
            <v>Other Assault on Prisoner</v>
          </cell>
        </row>
        <row r="5136">
          <cell r="A5136" t="str">
            <v>Other Assault on Prisoner</v>
          </cell>
        </row>
        <row r="5137">
          <cell r="A5137" t="str">
            <v>Other Assault on Prisoner</v>
          </cell>
        </row>
        <row r="5138">
          <cell r="A5138" t="str">
            <v>Other Assault on Staff</v>
          </cell>
        </row>
        <row r="5139">
          <cell r="A5139" t="str">
            <v>Other Assault on Staff</v>
          </cell>
        </row>
        <row r="5140">
          <cell r="A5140" t="str">
            <v>Other Assault on Staff</v>
          </cell>
        </row>
        <row r="5141">
          <cell r="A5141" t="str">
            <v>Other Assault on Prisoner</v>
          </cell>
        </row>
        <row r="5142">
          <cell r="A5142" t="str">
            <v>Other Assault on Prisoner</v>
          </cell>
        </row>
        <row r="5143">
          <cell r="A5143" t="str">
            <v>Other Assault on Prisoner</v>
          </cell>
        </row>
        <row r="5144">
          <cell r="A5144" t="str">
            <v>Other Assault on Prisoner</v>
          </cell>
        </row>
        <row r="5145">
          <cell r="A5145" t="str">
            <v>Other Assault on Prisoner</v>
          </cell>
        </row>
        <row r="5146">
          <cell r="A5146" t="str">
            <v>Other Assault on Prisoner</v>
          </cell>
        </row>
        <row r="5147">
          <cell r="A5147" t="str">
            <v>Other Assault on Prisoner</v>
          </cell>
        </row>
        <row r="5148">
          <cell r="A5148" t="str">
            <v>Other Assault on Prisoner</v>
          </cell>
        </row>
        <row r="5149">
          <cell r="A5149" t="str">
            <v>Other Assault on Prisoner</v>
          </cell>
        </row>
        <row r="5150">
          <cell r="A5150" t="str">
            <v>Other Assault on Prisoner</v>
          </cell>
        </row>
        <row r="5151">
          <cell r="A5151" t="str">
            <v>Other Assault on Prisoner</v>
          </cell>
        </row>
        <row r="5152">
          <cell r="A5152" t="str">
            <v>Other Assault on Prisoner</v>
          </cell>
        </row>
        <row r="5153">
          <cell r="A5153" t="str">
            <v>Other Assault on Prisoner</v>
          </cell>
        </row>
        <row r="5154">
          <cell r="A5154" t="str">
            <v>Other Assault on Prisoner</v>
          </cell>
        </row>
        <row r="5155">
          <cell r="A5155" t="str">
            <v>Other Assault on Prisoner</v>
          </cell>
        </row>
        <row r="5156">
          <cell r="A5156" t="str">
            <v>Other Assault on Prisoner</v>
          </cell>
        </row>
        <row r="5157">
          <cell r="A5157" t="str">
            <v>Other Assault on Prisoner</v>
          </cell>
        </row>
        <row r="5158">
          <cell r="A5158" t="str">
            <v>Other Assault on Prisoner</v>
          </cell>
        </row>
        <row r="5159">
          <cell r="A5159" t="str">
            <v>Other Assault on Staff</v>
          </cell>
        </row>
        <row r="5160">
          <cell r="A5160" t="str">
            <v>Other Assault on Staff</v>
          </cell>
        </row>
        <row r="5161">
          <cell r="A5161" t="str">
            <v>Other Assault on Staff</v>
          </cell>
        </row>
        <row r="5162">
          <cell r="A5162" t="str">
            <v>Other Assault on Staff</v>
          </cell>
        </row>
        <row r="5163">
          <cell r="A5163" t="str">
            <v>Other Assault on Staff</v>
          </cell>
        </row>
        <row r="5164">
          <cell r="A5164" t="str">
            <v>Other Assault on Staff</v>
          </cell>
        </row>
        <row r="5165">
          <cell r="A5165" t="str">
            <v>Other Assault on Staff</v>
          </cell>
        </row>
        <row r="5166">
          <cell r="A5166" t="str">
            <v>Other Assault on Staff</v>
          </cell>
        </row>
        <row r="5167">
          <cell r="A5167" t="str">
            <v>Other Assault on Staff</v>
          </cell>
        </row>
        <row r="5168">
          <cell r="A5168" t="str">
            <v>Other Assault on Staff</v>
          </cell>
        </row>
        <row r="5169">
          <cell r="A5169" t="str">
            <v>Other Assault on Staff</v>
          </cell>
        </row>
        <row r="5170">
          <cell r="A5170" t="str">
            <v>Other Assault on Staff</v>
          </cell>
        </row>
        <row r="5171">
          <cell r="A5171" t="str">
            <v>Other Assault on Staff</v>
          </cell>
        </row>
        <row r="5172">
          <cell r="A5172" t="str">
            <v>Other Assault on Staff</v>
          </cell>
        </row>
        <row r="5173">
          <cell r="A5173" t="str">
            <v>Other Assault on Staff</v>
          </cell>
        </row>
        <row r="5174">
          <cell r="A5174" t="str">
            <v>Other Assault on Staff</v>
          </cell>
        </row>
        <row r="5175">
          <cell r="A5175" t="str">
            <v>Other Assault on Staff</v>
          </cell>
        </row>
        <row r="5176">
          <cell r="A5176" t="str">
            <v>Other Assault on Staff</v>
          </cell>
        </row>
        <row r="5177">
          <cell r="A5177" t="str">
            <v>Other Assault on Staff</v>
          </cell>
        </row>
        <row r="5178">
          <cell r="A5178" t="str">
            <v>Other Assault on Staff</v>
          </cell>
        </row>
        <row r="5179">
          <cell r="A5179" t="str">
            <v>Other Assault on Staff</v>
          </cell>
        </row>
        <row r="5180">
          <cell r="A5180" t="str">
            <v>Other Assault on Staff</v>
          </cell>
        </row>
        <row r="5181">
          <cell r="A5181" t="str">
            <v>Other Assault on Staff</v>
          </cell>
        </row>
        <row r="5182">
          <cell r="A5182" t="str">
            <v>Other Assault on Staff</v>
          </cell>
        </row>
        <row r="5183">
          <cell r="A5183" t="str">
            <v>Other Assault on Staff</v>
          </cell>
        </row>
        <row r="5184">
          <cell r="A5184" t="str">
            <v>Other Assault on Staff</v>
          </cell>
        </row>
        <row r="5185">
          <cell r="A5185" t="str">
            <v>Other Assault on Staff</v>
          </cell>
        </row>
        <row r="5186">
          <cell r="A5186" t="str">
            <v>Other Assault on Staff</v>
          </cell>
        </row>
        <row r="5187">
          <cell r="A5187" t="str">
            <v>Other Assault on Staff</v>
          </cell>
        </row>
        <row r="5188">
          <cell r="A5188" t="str">
            <v>Other Assault on Staff</v>
          </cell>
        </row>
        <row r="5189">
          <cell r="A5189" t="str">
            <v>Other Assault on Staff</v>
          </cell>
        </row>
        <row r="5190">
          <cell r="A5190" t="str">
            <v>Other Assault on Staff</v>
          </cell>
        </row>
        <row r="5191">
          <cell r="A5191" t="str">
            <v>Other Assault on Staff</v>
          </cell>
        </row>
        <row r="5192">
          <cell r="A5192" t="str">
            <v>Other Assault on Staff</v>
          </cell>
        </row>
        <row r="5193">
          <cell r="A5193" t="str">
            <v>Other Assault on Staff</v>
          </cell>
        </row>
        <row r="5194">
          <cell r="A5194" t="str">
            <v>Other Assault on Staff</v>
          </cell>
        </row>
        <row r="5195">
          <cell r="A5195" t="str">
            <v>Other Assault on Staff</v>
          </cell>
        </row>
        <row r="5196">
          <cell r="A5196" t="str">
            <v>Other Assault on Prisoner</v>
          </cell>
        </row>
        <row r="5197">
          <cell r="A5197" t="str">
            <v>Other Assault on Prisoner</v>
          </cell>
        </row>
        <row r="5198">
          <cell r="A5198" t="str">
            <v>Other Assault on Prisoner</v>
          </cell>
        </row>
        <row r="5199">
          <cell r="A5199" t="str">
            <v>Other Assault on Prisoner</v>
          </cell>
        </row>
        <row r="5200">
          <cell r="A5200" t="str">
            <v>Other Assault on Prisoner</v>
          </cell>
        </row>
        <row r="5201">
          <cell r="A5201" t="str">
            <v>Other Assault on Prisoner</v>
          </cell>
        </row>
        <row r="5202">
          <cell r="A5202" t="str">
            <v>Other Assault on Staff</v>
          </cell>
        </row>
        <row r="5203">
          <cell r="A5203" t="str">
            <v>Other Assault on Staff</v>
          </cell>
        </row>
        <row r="5204">
          <cell r="A5204" t="str">
            <v>Other Assault on Staff</v>
          </cell>
        </row>
        <row r="5205">
          <cell r="A5205" t="str">
            <v>Other Assault on Staff</v>
          </cell>
        </row>
        <row r="5206">
          <cell r="A5206" t="str">
            <v>Other Assault on Prisoner</v>
          </cell>
        </row>
        <row r="5207">
          <cell r="A5207" t="str">
            <v>Other Assault on Prisoner</v>
          </cell>
        </row>
        <row r="5208">
          <cell r="A5208" t="str">
            <v>Other Assault on Prisoner</v>
          </cell>
        </row>
        <row r="5209">
          <cell r="A5209" t="str">
            <v>Other Assault on Prisoner</v>
          </cell>
        </row>
        <row r="5210">
          <cell r="A5210" t="str">
            <v>Other Assault on Staff</v>
          </cell>
        </row>
        <row r="5211">
          <cell r="A5211" t="str">
            <v>Other Assault on Staff</v>
          </cell>
        </row>
        <row r="5212">
          <cell r="A5212" t="str">
            <v>Other Assault on Staff</v>
          </cell>
        </row>
        <row r="5213">
          <cell r="A5213" t="str">
            <v>Other Assault on Staff</v>
          </cell>
        </row>
        <row r="5214">
          <cell r="A5214" t="str">
            <v>Other Assault on Staff</v>
          </cell>
        </row>
        <row r="5215">
          <cell r="A5215" t="str">
            <v>Other Assault on Staff</v>
          </cell>
        </row>
        <row r="5216">
          <cell r="A5216" t="str">
            <v>Other Assault on Staff</v>
          </cell>
        </row>
        <row r="5217">
          <cell r="A5217" t="str">
            <v>Other Assault on Staff</v>
          </cell>
        </row>
        <row r="5218">
          <cell r="A5218" t="str">
            <v>Other Assault on Prisoner</v>
          </cell>
        </row>
        <row r="5219">
          <cell r="A5219" t="str">
            <v>Other Assault on Prisoner</v>
          </cell>
        </row>
        <row r="5220">
          <cell r="A5220" t="str">
            <v>Other Assault on Prisoner</v>
          </cell>
        </row>
        <row r="5221">
          <cell r="A5221" t="str">
            <v>Other Assault on Prisoner</v>
          </cell>
        </row>
        <row r="5222">
          <cell r="A5222" t="str">
            <v>Other Assault on Prisoner</v>
          </cell>
        </row>
        <row r="5223">
          <cell r="A5223" t="str">
            <v>Other Assault on Prisoner</v>
          </cell>
        </row>
        <row r="5224">
          <cell r="A5224" t="str">
            <v>Other Assault on Staff</v>
          </cell>
        </row>
        <row r="5225">
          <cell r="A5225" t="str">
            <v>Other Assault on Staff</v>
          </cell>
        </row>
        <row r="5226">
          <cell r="A5226" t="str">
            <v>Other Assault on Staff</v>
          </cell>
        </row>
        <row r="5227">
          <cell r="A5227" t="str">
            <v>Other Assault on Staff</v>
          </cell>
        </row>
        <row r="5228">
          <cell r="A5228" t="str">
            <v>Other Assault on Staff</v>
          </cell>
        </row>
        <row r="5229">
          <cell r="A5229" t="str">
            <v>Other Assault on Staff</v>
          </cell>
        </row>
        <row r="5230">
          <cell r="A5230" t="str">
            <v>Other Assault on Staff</v>
          </cell>
        </row>
        <row r="5231">
          <cell r="A5231" t="str">
            <v>Other Assault on Staff</v>
          </cell>
        </row>
        <row r="5232">
          <cell r="A5232" t="str">
            <v>Other Assault on Prisoner</v>
          </cell>
        </row>
        <row r="5233">
          <cell r="A5233" t="str">
            <v>Other Assault on Prisoner</v>
          </cell>
        </row>
        <row r="5234">
          <cell r="A5234" t="str">
            <v>Other Assault on Prisoner</v>
          </cell>
        </row>
        <row r="5235">
          <cell r="A5235" t="str">
            <v>Self Harm - NO threat to life</v>
          </cell>
        </row>
        <row r="5236">
          <cell r="A5236" t="str">
            <v>Self Harm - NO threat to life</v>
          </cell>
        </row>
        <row r="5237">
          <cell r="A5237" t="str">
            <v>Other Assault on Prisoner</v>
          </cell>
        </row>
        <row r="5238">
          <cell r="A5238" t="str">
            <v>Other Assault on Prisoner</v>
          </cell>
        </row>
        <row r="5239">
          <cell r="A5239" t="str">
            <v>Other Assault on Prisoner</v>
          </cell>
        </row>
        <row r="5240">
          <cell r="A5240" t="str">
            <v>Other Assault on Prisoner</v>
          </cell>
        </row>
        <row r="5241">
          <cell r="A5241" t="str">
            <v>Other Assault on Prisoner</v>
          </cell>
        </row>
        <row r="5242">
          <cell r="A5242" t="str">
            <v>Other Assault on Prisoner</v>
          </cell>
        </row>
        <row r="5243">
          <cell r="A5243" t="str">
            <v>Other Assault on Prisoner</v>
          </cell>
        </row>
        <row r="5244">
          <cell r="A5244" t="str">
            <v>Other Assault on Prisoner</v>
          </cell>
        </row>
        <row r="5245">
          <cell r="A5245" t="str">
            <v>Other Assault on Prisoner</v>
          </cell>
        </row>
        <row r="5246">
          <cell r="A5246" t="str">
            <v>Other Assault on Prisoner</v>
          </cell>
        </row>
        <row r="5247">
          <cell r="A5247" t="str">
            <v>Other Assault on Prisoner</v>
          </cell>
        </row>
        <row r="5248">
          <cell r="A5248" t="str">
            <v>Other Assault on Prisoner</v>
          </cell>
        </row>
        <row r="5249">
          <cell r="A5249" t="str">
            <v>Other Assault on Prisoner</v>
          </cell>
        </row>
        <row r="5250">
          <cell r="A5250" t="str">
            <v>Other Assault on Prisoner</v>
          </cell>
        </row>
        <row r="5251">
          <cell r="A5251" t="str">
            <v>Other Assault on Prisoner</v>
          </cell>
        </row>
        <row r="5252">
          <cell r="A5252" t="str">
            <v>Other Assault on Staff</v>
          </cell>
        </row>
        <row r="5253">
          <cell r="A5253" t="str">
            <v>Other Assault on Staff</v>
          </cell>
        </row>
        <row r="5254">
          <cell r="A5254" t="str">
            <v>Other Assault on Staff</v>
          </cell>
        </row>
        <row r="5255">
          <cell r="A5255" t="str">
            <v>Other Assault on Prisoner</v>
          </cell>
        </row>
        <row r="5256">
          <cell r="A5256" t="str">
            <v>Other Assault on Prisoner</v>
          </cell>
        </row>
        <row r="5257">
          <cell r="A5257" t="str">
            <v>Other Assault on Prisoner</v>
          </cell>
        </row>
        <row r="5258">
          <cell r="A5258" t="str">
            <v>Other Assault on Prisoner</v>
          </cell>
        </row>
        <row r="5259">
          <cell r="A5259" t="str">
            <v>Other Assault on Prisoner</v>
          </cell>
        </row>
        <row r="5260">
          <cell r="A5260" t="str">
            <v>Other Assault on Prisoner</v>
          </cell>
        </row>
        <row r="5261">
          <cell r="A5261" t="str">
            <v>Other Assault on Prisoner</v>
          </cell>
        </row>
        <row r="5262">
          <cell r="A5262" t="str">
            <v>Other Assault on Prisoner</v>
          </cell>
        </row>
        <row r="5263">
          <cell r="A5263" t="str">
            <v>Other Assault on Prisoner</v>
          </cell>
        </row>
        <row r="5264">
          <cell r="A5264" t="str">
            <v>Other Assault on Prisoner</v>
          </cell>
        </row>
        <row r="5265">
          <cell r="A5265" t="str">
            <v>Other Assault on Prisoner</v>
          </cell>
        </row>
        <row r="5266">
          <cell r="A5266" t="str">
            <v>Self Harm - NO threat to life</v>
          </cell>
        </row>
        <row r="5267">
          <cell r="A5267" t="str">
            <v>Self Harm - NO threat to life</v>
          </cell>
        </row>
        <row r="5268">
          <cell r="A5268" t="str">
            <v>Other Assault on Prisoner</v>
          </cell>
        </row>
        <row r="5269">
          <cell r="A5269" t="str">
            <v>Other Assault on Prisoner</v>
          </cell>
        </row>
        <row r="5270">
          <cell r="A5270" t="str">
            <v>Other Assault on Prisoner</v>
          </cell>
        </row>
        <row r="5271">
          <cell r="A5271" t="str">
            <v>Other Assault on Prisoner</v>
          </cell>
        </row>
        <row r="5272">
          <cell r="A5272" t="str">
            <v>Other Assault on Prisoner</v>
          </cell>
        </row>
        <row r="5273">
          <cell r="A5273" t="str">
            <v>Other Assault on Prisoner</v>
          </cell>
        </row>
        <row r="5274">
          <cell r="A5274" t="str">
            <v>Other Assault on Prisoner</v>
          </cell>
        </row>
        <row r="5275">
          <cell r="A5275" t="str">
            <v>Other Assault on Prisoner</v>
          </cell>
        </row>
        <row r="5276">
          <cell r="A5276" t="str">
            <v>Other Assault on Prisoner</v>
          </cell>
        </row>
        <row r="5277">
          <cell r="A5277" t="str">
            <v>Other Assault on Prisoner</v>
          </cell>
        </row>
        <row r="5278">
          <cell r="A5278" t="str">
            <v>Other Assault on Prisoner</v>
          </cell>
        </row>
        <row r="5279">
          <cell r="A5279" t="str">
            <v>Other Assault on Prisoner</v>
          </cell>
        </row>
        <row r="5280">
          <cell r="A5280" t="str">
            <v>Other Assault on Prisoner</v>
          </cell>
        </row>
        <row r="5281">
          <cell r="A5281" t="str">
            <v>Other Assault on Prisoner</v>
          </cell>
        </row>
        <row r="5282">
          <cell r="A5282" t="str">
            <v>Other Assault on Prisoner</v>
          </cell>
        </row>
        <row r="5283">
          <cell r="A5283" t="str">
            <v>Other Assault on Prisoner</v>
          </cell>
        </row>
        <row r="5284">
          <cell r="A5284" t="str">
            <v>Other Assault on Prisoner</v>
          </cell>
        </row>
        <row r="5285">
          <cell r="A5285" t="str">
            <v>Other Assault on Prisoner</v>
          </cell>
        </row>
        <row r="5286">
          <cell r="A5286" t="str">
            <v>Other Assault on Staff</v>
          </cell>
        </row>
        <row r="5287">
          <cell r="A5287" t="str">
            <v>Other Assault on Staff</v>
          </cell>
        </row>
        <row r="5288">
          <cell r="A5288" t="str">
            <v>Other Assault on Staff</v>
          </cell>
        </row>
        <row r="5289">
          <cell r="A5289" t="str">
            <v>Other Assault on Staff</v>
          </cell>
        </row>
        <row r="5290">
          <cell r="A5290" t="str">
            <v>Other Assault on Staff</v>
          </cell>
        </row>
        <row r="5291">
          <cell r="A5291" t="str">
            <v>Other Assault on Prisoner</v>
          </cell>
        </row>
        <row r="5292">
          <cell r="A5292" t="str">
            <v>Other Assault on Prisoner</v>
          </cell>
        </row>
        <row r="5293">
          <cell r="A5293" t="str">
            <v>Other Assault on Prisoner</v>
          </cell>
        </row>
        <row r="5294">
          <cell r="A5294" t="str">
            <v>Other Assault on Prisoner</v>
          </cell>
        </row>
        <row r="5295">
          <cell r="A5295" t="str">
            <v>Other Assault on Prisoner</v>
          </cell>
        </row>
        <row r="5296">
          <cell r="A5296" t="str">
            <v>Other Assault on Prisoner</v>
          </cell>
        </row>
        <row r="5297">
          <cell r="A5297" t="str">
            <v>Other Assault on Staff</v>
          </cell>
        </row>
        <row r="5298">
          <cell r="A5298" t="str">
            <v>Other Assault on Staff</v>
          </cell>
        </row>
        <row r="5299">
          <cell r="A5299" t="str">
            <v>Other Assault on Staff</v>
          </cell>
        </row>
        <row r="5300">
          <cell r="A5300" t="str">
            <v>Other Assault on Staff</v>
          </cell>
        </row>
        <row r="5301">
          <cell r="A5301" t="str">
            <v>Other Assault on Prisoner</v>
          </cell>
        </row>
        <row r="5302">
          <cell r="A5302" t="str">
            <v>Other Assault on Prisoner</v>
          </cell>
        </row>
        <row r="5303">
          <cell r="A5303" t="str">
            <v>Other Assault on Prisoner</v>
          </cell>
        </row>
        <row r="5304">
          <cell r="A5304" t="str">
            <v>Other Assault on Prisoner</v>
          </cell>
        </row>
        <row r="5305">
          <cell r="A5305" t="str">
            <v>Self Harm - NO threat to life</v>
          </cell>
        </row>
        <row r="5306">
          <cell r="A5306" t="str">
            <v>Self Harm - NO threat to life</v>
          </cell>
        </row>
        <row r="5307">
          <cell r="A5307" t="str">
            <v>Other Assault on Prisoner</v>
          </cell>
        </row>
        <row r="5308">
          <cell r="A5308" t="str">
            <v>Other Assault on Prisoner</v>
          </cell>
        </row>
        <row r="5309">
          <cell r="A5309" t="str">
            <v>Other Assault on Prisoner</v>
          </cell>
        </row>
        <row r="5310">
          <cell r="A5310" t="str">
            <v>Other Assault on Prisoner</v>
          </cell>
        </row>
        <row r="5311">
          <cell r="A5311" t="str">
            <v>Other Assault on Prisoner</v>
          </cell>
        </row>
        <row r="5312">
          <cell r="A5312" t="str">
            <v>Other Assault on Prisoner</v>
          </cell>
        </row>
        <row r="5313">
          <cell r="A5313" t="str">
            <v>Other Assault on Prisoner</v>
          </cell>
        </row>
        <row r="5314">
          <cell r="A5314" t="str">
            <v>Other Assault on Prisoner</v>
          </cell>
        </row>
        <row r="5315">
          <cell r="A5315" t="str">
            <v>Other Assault on Prisoner</v>
          </cell>
        </row>
        <row r="5316">
          <cell r="A5316" t="str">
            <v>Other Assault on Prisoner</v>
          </cell>
        </row>
        <row r="5317">
          <cell r="A5317" t="str">
            <v>Other Assault on Prisoner</v>
          </cell>
        </row>
        <row r="5318">
          <cell r="A5318" t="str">
            <v>Other Assault on Staff</v>
          </cell>
        </row>
        <row r="5319">
          <cell r="A5319" t="str">
            <v>Other Assault on Staff</v>
          </cell>
        </row>
        <row r="5320">
          <cell r="A5320" t="str">
            <v>Self Harm - NO threat to life</v>
          </cell>
        </row>
        <row r="5321">
          <cell r="A5321" t="str">
            <v>Self Harm - NO threat to life</v>
          </cell>
        </row>
        <row r="5322">
          <cell r="A5322" t="str">
            <v>Other Assault on Prisoner</v>
          </cell>
        </row>
        <row r="5323">
          <cell r="A5323" t="str">
            <v>Other Assault on Prisoner</v>
          </cell>
        </row>
        <row r="5324">
          <cell r="A5324" t="str">
            <v>Other Assault on Prisoner</v>
          </cell>
        </row>
        <row r="5325">
          <cell r="A5325" t="str">
            <v>Other Assault on Prisoner</v>
          </cell>
        </row>
        <row r="5326">
          <cell r="A5326" t="str">
            <v>Other Assault on Staff</v>
          </cell>
        </row>
        <row r="5327">
          <cell r="A5327" t="str">
            <v>Other Assault on Staff</v>
          </cell>
        </row>
        <row r="5328">
          <cell r="A5328" t="str">
            <v>Other Assault on Staff</v>
          </cell>
        </row>
        <row r="5329">
          <cell r="A5329" t="str">
            <v>Other Assault on Staff</v>
          </cell>
        </row>
        <row r="5330">
          <cell r="A5330" t="str">
            <v>Other Assault on Staff</v>
          </cell>
        </row>
        <row r="5331">
          <cell r="A5331" t="str">
            <v>Other Assault on Prisoner</v>
          </cell>
        </row>
        <row r="5332">
          <cell r="A5332" t="str">
            <v>Other Assault on Prisoner</v>
          </cell>
        </row>
        <row r="5333">
          <cell r="A5333" t="str">
            <v>Other Assault on Prisoner</v>
          </cell>
        </row>
        <row r="5334">
          <cell r="A5334" t="str">
            <v>Other Assault on Prisoner</v>
          </cell>
        </row>
        <row r="5335">
          <cell r="A5335" t="str">
            <v>Other Assault on Prisoner</v>
          </cell>
        </row>
        <row r="5336">
          <cell r="A5336" t="str">
            <v>Other Assault on Prisoner</v>
          </cell>
        </row>
        <row r="5337">
          <cell r="A5337" t="str">
            <v>Other Assault on Prisoner</v>
          </cell>
        </row>
        <row r="5338">
          <cell r="A5338" t="str">
            <v>Other Assault on Prisoner</v>
          </cell>
        </row>
        <row r="5339">
          <cell r="A5339" t="str">
            <v>Other Assault on Prisoner</v>
          </cell>
        </row>
        <row r="5340">
          <cell r="A5340" t="str">
            <v>Other Assault on Prisoner</v>
          </cell>
        </row>
        <row r="5341">
          <cell r="A5341" t="str">
            <v>Other Assault on Prisoner</v>
          </cell>
        </row>
        <row r="5342">
          <cell r="A5342" t="str">
            <v>Other Assault on Prisoner</v>
          </cell>
        </row>
        <row r="5343">
          <cell r="A5343" t="str">
            <v>Other Assault on Prisoner</v>
          </cell>
        </row>
        <row r="5344">
          <cell r="A5344" t="str">
            <v>Other Assault on Prisoner</v>
          </cell>
        </row>
        <row r="5345">
          <cell r="A5345" t="str">
            <v>Other Assault on Prisoner</v>
          </cell>
        </row>
        <row r="5346">
          <cell r="A5346" t="str">
            <v>Other Assault on Prisoner</v>
          </cell>
        </row>
        <row r="5347">
          <cell r="A5347" t="str">
            <v>Other Assault on Prisoner</v>
          </cell>
        </row>
        <row r="5348">
          <cell r="A5348" t="str">
            <v>Other Assault on Prisoner</v>
          </cell>
        </row>
        <row r="5349">
          <cell r="A5349" t="str">
            <v>Other Assault on Prisoner</v>
          </cell>
        </row>
        <row r="5350">
          <cell r="A5350" t="str">
            <v>Other Assault on Prisoner</v>
          </cell>
        </row>
        <row r="5351">
          <cell r="A5351" t="str">
            <v>Other Assault on Staff</v>
          </cell>
        </row>
        <row r="5352">
          <cell r="A5352" t="str">
            <v>Other Assault on Staff</v>
          </cell>
        </row>
        <row r="5353">
          <cell r="A5353" t="str">
            <v>Other Assault on Staff</v>
          </cell>
        </row>
        <row r="5354">
          <cell r="A5354" t="str">
            <v>Other Assault on Staff</v>
          </cell>
        </row>
        <row r="5355">
          <cell r="A5355" t="str">
            <v>Other Assault on Staff</v>
          </cell>
        </row>
        <row r="5356">
          <cell r="A5356" t="str">
            <v>Other Assault on Prisoner</v>
          </cell>
        </row>
        <row r="5357">
          <cell r="A5357" t="str">
            <v>Other Assault on Prisoner</v>
          </cell>
        </row>
        <row r="5358">
          <cell r="A5358" t="str">
            <v>Other Assault on Prisoner</v>
          </cell>
        </row>
        <row r="5359">
          <cell r="A5359" t="str">
            <v>Other Assault on Prisoner</v>
          </cell>
        </row>
        <row r="5360">
          <cell r="A5360" t="str">
            <v>Other Assault on Prisoner</v>
          </cell>
        </row>
        <row r="5361">
          <cell r="A5361" t="str">
            <v>Other Assault on Prisoner</v>
          </cell>
        </row>
        <row r="5362">
          <cell r="A5362" t="str">
            <v>Other Assault on Prisoner</v>
          </cell>
        </row>
        <row r="5363">
          <cell r="A5363" t="str">
            <v>Other Assault on Staff</v>
          </cell>
        </row>
        <row r="5364">
          <cell r="A5364" t="str">
            <v>Other Assault on Staff</v>
          </cell>
        </row>
        <row r="5365">
          <cell r="A5365" t="str">
            <v>Other Assault on Staff</v>
          </cell>
        </row>
        <row r="5366">
          <cell r="A5366" t="str">
            <v>Other Assault on Prisoner</v>
          </cell>
        </row>
        <row r="5367">
          <cell r="A5367" t="str">
            <v>Other Assault on Prisoner</v>
          </cell>
        </row>
        <row r="5368">
          <cell r="A5368" t="str">
            <v>Other Assault on Prisoner</v>
          </cell>
        </row>
        <row r="5369">
          <cell r="A5369" t="str">
            <v>Other Assault on Staff</v>
          </cell>
        </row>
        <row r="5370">
          <cell r="A5370" t="str">
            <v>Other Assault on Staff</v>
          </cell>
        </row>
        <row r="5371">
          <cell r="A5371" t="str">
            <v>Other Assault on Staff</v>
          </cell>
        </row>
        <row r="5372">
          <cell r="A5372" t="str">
            <v>Other Assault on Staff</v>
          </cell>
        </row>
        <row r="5373">
          <cell r="A5373" t="str">
            <v>Self Harm - NO threat to life</v>
          </cell>
        </row>
        <row r="5374">
          <cell r="A5374" t="str">
            <v>Self Harm - NO threat to life</v>
          </cell>
        </row>
        <row r="5375">
          <cell r="A5375" t="str">
            <v>Other Assault on Staff</v>
          </cell>
        </row>
        <row r="5376">
          <cell r="A5376" t="str">
            <v>Other Assault on Staff</v>
          </cell>
        </row>
        <row r="5377">
          <cell r="A5377" t="str">
            <v>Other Assault on Staff</v>
          </cell>
        </row>
        <row r="5378">
          <cell r="A5378" t="str">
            <v>Other Assault on Prisoner</v>
          </cell>
        </row>
        <row r="5379">
          <cell r="A5379" t="str">
            <v>Other Assault on Prisoner</v>
          </cell>
        </row>
        <row r="5380">
          <cell r="A5380" t="str">
            <v>Other Assault on Prisoner</v>
          </cell>
        </row>
        <row r="5381">
          <cell r="A5381" t="str">
            <v>Other Assault on Prisoner</v>
          </cell>
        </row>
        <row r="5382">
          <cell r="A5382" t="str">
            <v>Other Assault on Prisoner</v>
          </cell>
        </row>
        <row r="5383">
          <cell r="A5383" t="str">
            <v>Other Assault on Prisoner</v>
          </cell>
        </row>
        <row r="5384">
          <cell r="A5384" t="str">
            <v>Other Assault on Prisoner</v>
          </cell>
        </row>
        <row r="5385">
          <cell r="A5385" t="str">
            <v>Other Assault on Prisoner</v>
          </cell>
        </row>
        <row r="5386">
          <cell r="A5386" t="str">
            <v>Other Assault on Prisoner</v>
          </cell>
        </row>
        <row r="5387">
          <cell r="A5387" t="str">
            <v>Other Assault on Staff</v>
          </cell>
        </row>
        <row r="5388">
          <cell r="A5388" t="str">
            <v>Other Assault on Staff</v>
          </cell>
        </row>
        <row r="5389">
          <cell r="A5389" t="str">
            <v>Other Assault on Staff</v>
          </cell>
        </row>
        <row r="5390">
          <cell r="A5390" t="str">
            <v>Other Assault on Prisoner</v>
          </cell>
        </row>
        <row r="5391">
          <cell r="A5391" t="str">
            <v>Other Assault on Prisoner</v>
          </cell>
        </row>
        <row r="5392">
          <cell r="A5392" t="str">
            <v>Other Assault on Prisoner</v>
          </cell>
        </row>
        <row r="5393">
          <cell r="A5393" t="str">
            <v>Other Assault on Staff</v>
          </cell>
        </row>
        <row r="5394">
          <cell r="A5394" t="str">
            <v>Other Assault on Staff</v>
          </cell>
        </row>
        <row r="5395">
          <cell r="A5395" t="str">
            <v>Other Assault on Staff</v>
          </cell>
        </row>
        <row r="5396">
          <cell r="A5396" t="str">
            <v>Other Assault on Staff</v>
          </cell>
        </row>
        <row r="5397">
          <cell r="A5397" t="str">
            <v>Other Assault on Staff</v>
          </cell>
        </row>
        <row r="5398">
          <cell r="A5398" t="str">
            <v>Other Assault on Staff</v>
          </cell>
        </row>
        <row r="5399">
          <cell r="A5399" t="str">
            <v>Other Assault on Prisoner</v>
          </cell>
        </row>
        <row r="5400">
          <cell r="A5400" t="str">
            <v>Other Assault on Prisoner</v>
          </cell>
        </row>
        <row r="5401">
          <cell r="A5401" t="str">
            <v>Other Assault on Prisoner</v>
          </cell>
        </row>
        <row r="5402">
          <cell r="A5402" t="str">
            <v>Other Assault on Prisoner</v>
          </cell>
        </row>
        <row r="5403">
          <cell r="A5403" t="str">
            <v>Other Assault on Prisoner</v>
          </cell>
        </row>
        <row r="5404">
          <cell r="A5404" t="str">
            <v>Other Assault on Prisoner</v>
          </cell>
        </row>
        <row r="5405">
          <cell r="A5405" t="str">
            <v>Other Assault on Prisoner</v>
          </cell>
        </row>
        <row r="5406">
          <cell r="A5406" t="str">
            <v>Other Assault on Prisoner</v>
          </cell>
        </row>
        <row r="5407">
          <cell r="A5407" t="str">
            <v>Other Assault on Prisoner</v>
          </cell>
        </row>
        <row r="5408">
          <cell r="A5408" t="str">
            <v>Other Assault on Prisoner</v>
          </cell>
        </row>
        <row r="5409">
          <cell r="A5409" t="str">
            <v>Self Harm - NO threat to life</v>
          </cell>
        </row>
        <row r="5410">
          <cell r="A5410" t="str">
            <v>Self Harm - NO threat to life</v>
          </cell>
        </row>
        <row r="5411">
          <cell r="A5411" t="str">
            <v>Other Assault on Prisoner</v>
          </cell>
        </row>
        <row r="5412">
          <cell r="A5412" t="str">
            <v>Other Assault on Prisoner</v>
          </cell>
        </row>
        <row r="5413">
          <cell r="A5413" t="str">
            <v>Other Assault on Prisoner</v>
          </cell>
        </row>
        <row r="5414">
          <cell r="A5414" t="str">
            <v>Self Harm - NO threat to life</v>
          </cell>
        </row>
        <row r="5415">
          <cell r="A5415" t="str">
            <v>Self Harm - NO threat to life</v>
          </cell>
        </row>
        <row r="5416">
          <cell r="A5416" t="str">
            <v>Other Assault on Prisoner</v>
          </cell>
        </row>
        <row r="5417">
          <cell r="A5417" t="str">
            <v>Other Assault on Prisoner</v>
          </cell>
        </row>
        <row r="5418">
          <cell r="A5418" t="str">
            <v>Other Assault on Prisoner</v>
          </cell>
        </row>
        <row r="5419">
          <cell r="A5419" t="str">
            <v>Self Harm - NO threat to life</v>
          </cell>
        </row>
        <row r="5420">
          <cell r="A5420" t="str">
            <v>Self Harm - NO threat to life</v>
          </cell>
        </row>
        <row r="5421">
          <cell r="A5421" t="str">
            <v>Self Harm - NO threat to life</v>
          </cell>
        </row>
        <row r="5422">
          <cell r="A5422" t="str">
            <v>Self Harm - NO threat to life</v>
          </cell>
        </row>
        <row r="5423">
          <cell r="A5423" t="str">
            <v>Self Harm - NO threat to life</v>
          </cell>
        </row>
        <row r="5424">
          <cell r="A5424" t="str">
            <v>Other Assault on Staff</v>
          </cell>
        </row>
        <row r="5425">
          <cell r="A5425" t="str">
            <v>Other Assault on Staff</v>
          </cell>
        </row>
        <row r="5426">
          <cell r="A5426" t="str">
            <v>Other Assault on Staff</v>
          </cell>
        </row>
        <row r="5427">
          <cell r="A5427" t="str">
            <v>Other Assault on Staff</v>
          </cell>
        </row>
        <row r="5428">
          <cell r="A5428" t="str">
            <v>Other Assault on Staff</v>
          </cell>
        </row>
        <row r="5429">
          <cell r="A5429" t="str">
            <v>Other Assault on Staff</v>
          </cell>
        </row>
        <row r="5430">
          <cell r="A5430" t="str">
            <v>Self Harm - NO threat to life</v>
          </cell>
        </row>
        <row r="5431">
          <cell r="A5431" t="str">
            <v>Self Harm - NO threat to life</v>
          </cell>
        </row>
        <row r="5432">
          <cell r="A5432" t="str">
            <v>Other Assault on Staff</v>
          </cell>
        </row>
        <row r="5433">
          <cell r="A5433" t="str">
            <v>Other Assault on Staff</v>
          </cell>
        </row>
        <row r="5434">
          <cell r="A5434" t="str">
            <v>Other Assault on Staff</v>
          </cell>
        </row>
        <row r="5435">
          <cell r="A5435" t="str">
            <v>Other Assault on Staff</v>
          </cell>
        </row>
        <row r="5436">
          <cell r="A5436" t="str">
            <v>Other Assault on Staff</v>
          </cell>
        </row>
        <row r="5437">
          <cell r="A5437" t="str">
            <v>Other Assault on Staff</v>
          </cell>
        </row>
        <row r="5438">
          <cell r="A5438" t="str">
            <v>Self Harm - NO threat to life</v>
          </cell>
        </row>
        <row r="5439">
          <cell r="A5439" t="str">
            <v>Self Harm - NO threat to life</v>
          </cell>
        </row>
        <row r="5440">
          <cell r="A5440" t="str">
            <v>Other Assault on Prisoner</v>
          </cell>
        </row>
        <row r="5441">
          <cell r="A5441" t="str">
            <v>Other Assault on Prisoner</v>
          </cell>
        </row>
        <row r="5442">
          <cell r="A5442" t="str">
            <v>Other Assault on Prisoner</v>
          </cell>
        </row>
        <row r="5443">
          <cell r="A5443" t="str">
            <v>Other Assault on Prisoner</v>
          </cell>
        </row>
        <row r="5444">
          <cell r="A5444" t="str">
            <v>Other Assault on Prisoner</v>
          </cell>
        </row>
        <row r="5445">
          <cell r="A5445" t="str">
            <v>Self Harm - NO threat to life</v>
          </cell>
        </row>
        <row r="5446">
          <cell r="A5446" t="str">
            <v>Self Harm - NO threat to life</v>
          </cell>
        </row>
        <row r="5447">
          <cell r="A5447" t="str">
            <v>Self Harm - NO threat to life</v>
          </cell>
        </row>
        <row r="5448">
          <cell r="A5448" t="str">
            <v>Other Assault on Prisoner</v>
          </cell>
        </row>
        <row r="5449">
          <cell r="A5449" t="str">
            <v>Other Assault on Prisoner</v>
          </cell>
        </row>
        <row r="5450">
          <cell r="A5450" t="str">
            <v>Other Assault on Prisoner</v>
          </cell>
        </row>
        <row r="5451">
          <cell r="A5451" t="str">
            <v>Other Assault on Staff</v>
          </cell>
        </row>
        <row r="5452">
          <cell r="A5452" t="str">
            <v>Other Assault on Staff</v>
          </cell>
        </row>
        <row r="5453">
          <cell r="A5453" t="str">
            <v>Other Assault on Staff</v>
          </cell>
        </row>
        <row r="5454">
          <cell r="A5454" t="str">
            <v>Other Assault on Staff</v>
          </cell>
        </row>
        <row r="5455">
          <cell r="A5455" t="str">
            <v>Other Assault on Staff</v>
          </cell>
        </row>
        <row r="5456">
          <cell r="A5456" t="str">
            <v>Other Assault on Prisoner</v>
          </cell>
        </row>
        <row r="5457">
          <cell r="A5457" t="str">
            <v>Other Assault on Prisoner</v>
          </cell>
        </row>
        <row r="5458">
          <cell r="A5458" t="str">
            <v>Other Assault on Prisoner</v>
          </cell>
        </row>
        <row r="5459">
          <cell r="A5459" t="str">
            <v>Other Assault on Prisoner</v>
          </cell>
        </row>
        <row r="5460">
          <cell r="A5460" t="str">
            <v>Other Assault on Prisoner</v>
          </cell>
        </row>
        <row r="5461">
          <cell r="A5461" t="str">
            <v>Other Assault on Prisoner</v>
          </cell>
        </row>
        <row r="5462">
          <cell r="A5462" t="str">
            <v>Other Assault on Prisoner</v>
          </cell>
        </row>
        <row r="5463">
          <cell r="A5463" t="str">
            <v>Other Assault on Prisoner</v>
          </cell>
        </row>
        <row r="5464">
          <cell r="A5464" t="str">
            <v>Other Assault on Prisoner</v>
          </cell>
        </row>
        <row r="5465">
          <cell r="A5465" t="str">
            <v>Other Assault on Staff</v>
          </cell>
        </row>
        <row r="5466">
          <cell r="A5466" t="str">
            <v>Other Assault on Staff</v>
          </cell>
        </row>
        <row r="5467">
          <cell r="A5467" t="str">
            <v>Other Assault on Staff</v>
          </cell>
        </row>
        <row r="5468">
          <cell r="A5468" t="str">
            <v>Other Assault on Staff</v>
          </cell>
        </row>
        <row r="5469">
          <cell r="A5469" t="str">
            <v>Other Assault on Staff</v>
          </cell>
        </row>
        <row r="5470">
          <cell r="A5470" t="str">
            <v>Other Assault on Staff</v>
          </cell>
        </row>
        <row r="5471">
          <cell r="A5471" t="str">
            <v>Other Assault on Prisoner</v>
          </cell>
        </row>
        <row r="5472">
          <cell r="A5472" t="str">
            <v>Other Assault on Prisoner</v>
          </cell>
        </row>
        <row r="5473">
          <cell r="A5473" t="str">
            <v>Other Assault on Prisoner</v>
          </cell>
        </row>
        <row r="5474">
          <cell r="A5474" t="str">
            <v>Other Assault on Prisoner</v>
          </cell>
        </row>
        <row r="5475">
          <cell r="A5475" t="str">
            <v>Other Assault on Prisoner</v>
          </cell>
        </row>
        <row r="5476">
          <cell r="A5476" t="str">
            <v>Other Assault on Prisoner</v>
          </cell>
        </row>
        <row r="5477">
          <cell r="A5477" t="str">
            <v>Other Assault on Prisoner</v>
          </cell>
        </row>
        <row r="5478">
          <cell r="A5478" t="str">
            <v>Other Assault on Prisoner</v>
          </cell>
        </row>
        <row r="5479">
          <cell r="A5479" t="str">
            <v>Other Assault on Prisoner</v>
          </cell>
        </row>
        <row r="5480">
          <cell r="A5480" t="str">
            <v>Other Assault on Prisoner</v>
          </cell>
        </row>
        <row r="5481">
          <cell r="A5481" t="str">
            <v>Other Assault on Prisoner</v>
          </cell>
        </row>
        <row r="5482">
          <cell r="A5482" t="str">
            <v>Other Assault on Staff</v>
          </cell>
        </row>
        <row r="5483">
          <cell r="A5483" t="str">
            <v>Other Assault on Staff</v>
          </cell>
        </row>
        <row r="5484">
          <cell r="A5484" t="str">
            <v>Other Assault on Staff</v>
          </cell>
        </row>
        <row r="5485">
          <cell r="A5485" t="str">
            <v>Other Assault on Staff</v>
          </cell>
        </row>
        <row r="5486">
          <cell r="A5486" t="str">
            <v>Other Assault on Staff</v>
          </cell>
        </row>
        <row r="5487">
          <cell r="A5487" t="str">
            <v>Other Assault on Staff</v>
          </cell>
        </row>
        <row r="5488">
          <cell r="A5488" t="str">
            <v>Other Assault on Staff</v>
          </cell>
        </row>
        <row r="5489">
          <cell r="A5489" t="str">
            <v>Other Assault on Staff</v>
          </cell>
        </row>
        <row r="5490">
          <cell r="A5490" t="str">
            <v>Self Harm - NO threat to life</v>
          </cell>
        </row>
        <row r="5491">
          <cell r="A5491" t="str">
            <v>Self Harm - NO threat to life</v>
          </cell>
        </row>
        <row r="5492">
          <cell r="A5492" t="str">
            <v>Self Harm - NO threat to life</v>
          </cell>
        </row>
        <row r="5493">
          <cell r="A5493" t="str">
            <v>Self Harm - NO threat to life</v>
          </cell>
        </row>
        <row r="5494">
          <cell r="A5494" t="str">
            <v>Other Assault on Prisoner</v>
          </cell>
        </row>
        <row r="5495">
          <cell r="A5495" t="str">
            <v>Other Assault on Prisoner</v>
          </cell>
        </row>
        <row r="5496">
          <cell r="A5496" t="str">
            <v>Other Assault on Prisoner</v>
          </cell>
        </row>
        <row r="5497">
          <cell r="A5497" t="str">
            <v>Other Assault on Prisoner</v>
          </cell>
        </row>
        <row r="5498">
          <cell r="A5498" t="str">
            <v>Other Assault on Prisoner</v>
          </cell>
        </row>
        <row r="5499">
          <cell r="A5499" t="str">
            <v>Other Assault on Prisoner</v>
          </cell>
        </row>
        <row r="5500">
          <cell r="A5500" t="str">
            <v>Other Assault on Prisoner</v>
          </cell>
        </row>
        <row r="5501">
          <cell r="A5501" t="str">
            <v>Other Assault on Staff</v>
          </cell>
        </row>
        <row r="5502">
          <cell r="A5502" t="str">
            <v>Other Assault on Staff</v>
          </cell>
        </row>
        <row r="5503">
          <cell r="A5503" t="str">
            <v>Other Assault on Staff</v>
          </cell>
        </row>
        <row r="5504">
          <cell r="A5504" t="str">
            <v>Other Assault on Staff</v>
          </cell>
        </row>
        <row r="5505">
          <cell r="A5505" t="str">
            <v>Other Assault on Staff</v>
          </cell>
        </row>
        <row r="5506">
          <cell r="A5506" t="str">
            <v>Other Assault on Staff</v>
          </cell>
        </row>
        <row r="5507">
          <cell r="A5507" t="str">
            <v>Other Assault on Staff</v>
          </cell>
        </row>
        <row r="5508">
          <cell r="A5508" t="str">
            <v>Other Assault on Staff</v>
          </cell>
        </row>
        <row r="5509">
          <cell r="A5509" t="str">
            <v>Other Assault on Staff</v>
          </cell>
        </row>
        <row r="5510">
          <cell r="A5510" t="str">
            <v>Other Assault on Prisoner</v>
          </cell>
        </row>
        <row r="5511">
          <cell r="A5511" t="str">
            <v>Other Assault on Prisoner</v>
          </cell>
        </row>
        <row r="5512">
          <cell r="A5512" t="str">
            <v>Other Assault on Prisoner</v>
          </cell>
        </row>
        <row r="5513">
          <cell r="A5513" t="str">
            <v>Other Assault on Prisoner</v>
          </cell>
        </row>
        <row r="5514">
          <cell r="A5514" t="str">
            <v>Other Assault on Prisoner</v>
          </cell>
        </row>
        <row r="5515">
          <cell r="A5515" t="str">
            <v>Other Assault on Prisoner</v>
          </cell>
        </row>
        <row r="5516">
          <cell r="A5516" t="str">
            <v>Other Assault on Prisoner</v>
          </cell>
        </row>
        <row r="5517">
          <cell r="A5517" t="str">
            <v>Other Assault on Prisoner</v>
          </cell>
        </row>
        <row r="5518">
          <cell r="A5518" t="str">
            <v>Other Assault on Prisoner</v>
          </cell>
        </row>
        <row r="5519">
          <cell r="A5519" t="str">
            <v>Other Assault on Prisoner</v>
          </cell>
        </row>
        <row r="5520">
          <cell r="A5520" t="str">
            <v>Other Assault on Prisoner</v>
          </cell>
        </row>
        <row r="5521">
          <cell r="A5521" t="str">
            <v>Other Assault on Prisoner</v>
          </cell>
        </row>
        <row r="5522">
          <cell r="A5522" t="str">
            <v>Other Assault on Prisoner</v>
          </cell>
        </row>
        <row r="5523">
          <cell r="A5523" t="str">
            <v>Other Assault on Prisoner</v>
          </cell>
        </row>
        <row r="5524">
          <cell r="A5524" t="str">
            <v>Other Assault on Prisoner</v>
          </cell>
        </row>
        <row r="5525">
          <cell r="A5525" t="str">
            <v>Other Assault on Prisoner</v>
          </cell>
        </row>
        <row r="5526">
          <cell r="A5526" t="str">
            <v>Other Assault on Prisoner</v>
          </cell>
        </row>
        <row r="5527">
          <cell r="A5527" t="str">
            <v>Other Assault on Prisoner</v>
          </cell>
        </row>
        <row r="5528">
          <cell r="A5528" t="str">
            <v>Other Assault on Prisoner</v>
          </cell>
        </row>
        <row r="5529">
          <cell r="A5529" t="str">
            <v>Other Assault on Staff</v>
          </cell>
        </row>
        <row r="5530">
          <cell r="A5530" t="str">
            <v>Other Assault on Staff</v>
          </cell>
        </row>
        <row r="5531">
          <cell r="A5531" t="str">
            <v>Self Harm - NO threat to life</v>
          </cell>
        </row>
        <row r="5532">
          <cell r="A5532" t="str">
            <v>Self Harm - NO threat to life</v>
          </cell>
        </row>
        <row r="5533">
          <cell r="A5533" t="str">
            <v>Other Assault on Staff</v>
          </cell>
        </row>
        <row r="5534">
          <cell r="A5534" t="str">
            <v>Other Assault on Staff</v>
          </cell>
        </row>
        <row r="5535">
          <cell r="A5535" t="str">
            <v>Other Assault on Staff</v>
          </cell>
        </row>
        <row r="5536">
          <cell r="A5536" t="str">
            <v>Other Assault on Staff</v>
          </cell>
        </row>
        <row r="5537">
          <cell r="A5537" t="str">
            <v>Other Assault on Staff</v>
          </cell>
        </row>
        <row r="5538">
          <cell r="A5538" t="str">
            <v>Other Assault on Staff</v>
          </cell>
        </row>
        <row r="5539">
          <cell r="A5539" t="str">
            <v>Other Assault on Staff</v>
          </cell>
        </row>
        <row r="5540">
          <cell r="A5540" t="str">
            <v>Other Assault on Staff</v>
          </cell>
        </row>
        <row r="5541">
          <cell r="A5541" t="str">
            <v>Other Assault on Staff</v>
          </cell>
        </row>
        <row r="5542">
          <cell r="A5542" t="str">
            <v>Other Assault on Prisoner</v>
          </cell>
        </row>
        <row r="5543">
          <cell r="A5543" t="str">
            <v>Other Assault on Prisoner</v>
          </cell>
        </row>
        <row r="5544">
          <cell r="A5544" t="str">
            <v>Other Assault on Prisoner</v>
          </cell>
        </row>
        <row r="5545">
          <cell r="A5545" t="str">
            <v>Other Assault on Prisoner</v>
          </cell>
        </row>
        <row r="5546">
          <cell r="A5546" t="str">
            <v>Other Assault on Prisoner</v>
          </cell>
        </row>
        <row r="5547">
          <cell r="A5547" t="str">
            <v>Other Assault on Prisoner</v>
          </cell>
        </row>
        <row r="5548">
          <cell r="A5548" t="str">
            <v>Other Assault on Prisoner</v>
          </cell>
        </row>
        <row r="5549">
          <cell r="A5549" t="str">
            <v>Other Assault on Prisoner</v>
          </cell>
        </row>
        <row r="5550">
          <cell r="A5550" t="str">
            <v>Self Harm - NO threat to life</v>
          </cell>
        </row>
        <row r="5551">
          <cell r="A5551" t="str">
            <v>Self Harm - NO threat to life</v>
          </cell>
        </row>
        <row r="5552">
          <cell r="A5552" t="str">
            <v>Self Harm - NO threat to life</v>
          </cell>
        </row>
        <row r="5553">
          <cell r="A5553" t="str">
            <v>Other Assault on Staff</v>
          </cell>
        </row>
        <row r="5554">
          <cell r="A5554" t="str">
            <v>Other Assault on Staff</v>
          </cell>
        </row>
        <row r="5555">
          <cell r="A5555" t="str">
            <v>Self Harm - NO threat to life</v>
          </cell>
        </row>
        <row r="5556">
          <cell r="A5556" t="str">
            <v>Self Harm - NO threat to life</v>
          </cell>
        </row>
        <row r="5557">
          <cell r="A5557" t="str">
            <v>Other Assault on Prisoner</v>
          </cell>
        </row>
        <row r="5558">
          <cell r="A5558" t="str">
            <v>Other Assault on Prisoner</v>
          </cell>
        </row>
        <row r="5559">
          <cell r="A5559" t="str">
            <v>Other Assault on Prisoner</v>
          </cell>
        </row>
        <row r="5560">
          <cell r="A5560" t="str">
            <v>Other Assault on Prisoner</v>
          </cell>
        </row>
        <row r="5561">
          <cell r="A5561" t="str">
            <v>Other Assault on Prisoner</v>
          </cell>
        </row>
        <row r="5562">
          <cell r="A5562" t="str">
            <v>Other Assault on Prisoner</v>
          </cell>
        </row>
        <row r="5563">
          <cell r="A5563" t="str">
            <v>Other Assault on Prisoner</v>
          </cell>
        </row>
        <row r="5564">
          <cell r="A5564" t="str">
            <v>Other Assault on Prisoner</v>
          </cell>
        </row>
        <row r="5565">
          <cell r="A5565" t="str">
            <v>Other Assault on Prisoner</v>
          </cell>
        </row>
        <row r="5566">
          <cell r="A5566" t="str">
            <v>Other Assault on Prisoner</v>
          </cell>
        </row>
        <row r="5567">
          <cell r="A5567" t="str">
            <v>Other Assault on Staff</v>
          </cell>
        </row>
        <row r="5568">
          <cell r="A5568" t="str">
            <v>Other Assault on Staff</v>
          </cell>
        </row>
        <row r="5569">
          <cell r="A5569" t="str">
            <v>Other Assault on Staff</v>
          </cell>
        </row>
        <row r="5570">
          <cell r="A5570" t="str">
            <v>Self Harm - NO threat to life</v>
          </cell>
        </row>
        <row r="5571">
          <cell r="A5571" t="str">
            <v>Self Harm - NO threat to life</v>
          </cell>
        </row>
        <row r="5572">
          <cell r="A5572" t="str">
            <v>Self Harm - NO threat to life</v>
          </cell>
        </row>
        <row r="5573">
          <cell r="A5573" t="str">
            <v>Self Harm - NO threat to life</v>
          </cell>
        </row>
        <row r="5574">
          <cell r="A5574" t="str">
            <v>Other Assault on Prisoner</v>
          </cell>
        </row>
        <row r="5575">
          <cell r="A5575" t="str">
            <v>Other Assault on Prisoner</v>
          </cell>
        </row>
        <row r="5576">
          <cell r="A5576" t="str">
            <v>Other Assault on Prisoner</v>
          </cell>
        </row>
        <row r="5577">
          <cell r="A5577" t="str">
            <v>Other Assault on Staff</v>
          </cell>
        </row>
        <row r="5578">
          <cell r="A5578" t="str">
            <v>Other Assault on Staff</v>
          </cell>
        </row>
        <row r="5579">
          <cell r="A5579" t="str">
            <v>Other Assault on Staff</v>
          </cell>
        </row>
        <row r="5580">
          <cell r="A5580" t="str">
            <v>Self Harm - NO threat to life</v>
          </cell>
        </row>
        <row r="5581">
          <cell r="A5581" t="str">
            <v>Self Harm - NO threat to life</v>
          </cell>
        </row>
        <row r="5582">
          <cell r="A5582" t="str">
            <v>Other Assault on Prisoner</v>
          </cell>
        </row>
        <row r="5583">
          <cell r="A5583" t="str">
            <v>Other Assault on Prisoner</v>
          </cell>
        </row>
        <row r="5584">
          <cell r="A5584" t="str">
            <v>Other Assault on Prisoner</v>
          </cell>
        </row>
        <row r="5585">
          <cell r="A5585" t="str">
            <v>Other Assault on Prisoner</v>
          </cell>
        </row>
        <row r="5586">
          <cell r="A5586" t="str">
            <v>Other Assault on Prisoner</v>
          </cell>
        </row>
        <row r="5587">
          <cell r="A5587" t="str">
            <v>Other Assault on Prisoner</v>
          </cell>
        </row>
        <row r="5588">
          <cell r="A5588" t="str">
            <v>Other Assault on Prisoner</v>
          </cell>
        </row>
        <row r="5589">
          <cell r="A5589" t="str">
            <v>Other Assault on Prisoner</v>
          </cell>
        </row>
        <row r="5590">
          <cell r="A5590" t="str">
            <v>Other Assault on Prisoner</v>
          </cell>
        </row>
        <row r="5591">
          <cell r="A5591" t="str">
            <v>Other Assault on Prisoner</v>
          </cell>
        </row>
        <row r="5592">
          <cell r="A5592" t="str">
            <v>Other Assault on Prisoner</v>
          </cell>
        </row>
        <row r="5593">
          <cell r="A5593" t="str">
            <v>Other Assault on Prisoner</v>
          </cell>
        </row>
        <row r="5594">
          <cell r="A5594" t="str">
            <v>Other Assault on Prisoner</v>
          </cell>
        </row>
        <row r="5595">
          <cell r="A5595" t="str">
            <v>Other Assault on Prisoner</v>
          </cell>
        </row>
        <row r="5596">
          <cell r="A5596" t="str">
            <v>Other Assault on Prisoner</v>
          </cell>
        </row>
        <row r="5597">
          <cell r="A5597" t="str">
            <v>Other Assault on Prisoner</v>
          </cell>
        </row>
        <row r="5598">
          <cell r="A5598" t="str">
            <v>Other Assault on Prisoner</v>
          </cell>
        </row>
        <row r="5599">
          <cell r="A5599" t="str">
            <v>Other Assault on Prisoner</v>
          </cell>
        </row>
        <row r="5600">
          <cell r="A5600" t="str">
            <v>Self Harm - NO threat to life</v>
          </cell>
        </row>
        <row r="5601">
          <cell r="A5601" t="str">
            <v>Self Harm - NO threat to life</v>
          </cell>
        </row>
        <row r="5602">
          <cell r="A5602" t="str">
            <v>Other Assault on Staff</v>
          </cell>
        </row>
        <row r="5603">
          <cell r="A5603" t="str">
            <v>Other Assault on Staff</v>
          </cell>
        </row>
        <row r="5604">
          <cell r="A5604" t="str">
            <v>Other Assault on Staff</v>
          </cell>
        </row>
        <row r="5605">
          <cell r="A5605" t="str">
            <v>Other Assault on Staff</v>
          </cell>
        </row>
        <row r="5606">
          <cell r="A5606" t="str">
            <v>Other Assault on Staff</v>
          </cell>
        </row>
        <row r="5607">
          <cell r="A5607" t="str">
            <v>Other Assault on Staff</v>
          </cell>
        </row>
        <row r="5608">
          <cell r="A5608" t="str">
            <v>Self Harm - NO threat to life</v>
          </cell>
        </row>
        <row r="5609">
          <cell r="A5609" t="str">
            <v>Self Harm - NO threat to life</v>
          </cell>
        </row>
        <row r="5610">
          <cell r="A5610" t="str">
            <v>Other Assault on Prisoner</v>
          </cell>
        </row>
        <row r="5611">
          <cell r="A5611" t="str">
            <v>Other Assault on Prisoner</v>
          </cell>
        </row>
        <row r="5612">
          <cell r="A5612" t="str">
            <v>Other Assault on Prisoner</v>
          </cell>
        </row>
        <row r="5613">
          <cell r="A5613" t="str">
            <v>Other Assault on Prisoner</v>
          </cell>
        </row>
        <row r="5614">
          <cell r="A5614" t="str">
            <v>Other Assault on Prisoner</v>
          </cell>
        </row>
        <row r="5615">
          <cell r="A5615" t="str">
            <v>Other Assault on Prisoner</v>
          </cell>
        </row>
        <row r="5616">
          <cell r="A5616" t="str">
            <v>Other Assault on Prisoner</v>
          </cell>
        </row>
        <row r="5617">
          <cell r="A5617" t="str">
            <v>Other Assault on Prisoner</v>
          </cell>
        </row>
        <row r="5618">
          <cell r="A5618" t="str">
            <v>Other Assault on Prisoner</v>
          </cell>
        </row>
        <row r="5619">
          <cell r="A5619" t="str">
            <v>Other Assault on Staff</v>
          </cell>
        </row>
        <row r="5620">
          <cell r="A5620" t="str">
            <v>Other Assault on Staff</v>
          </cell>
        </row>
        <row r="5621">
          <cell r="A5621" t="str">
            <v>Other Assault on Staff</v>
          </cell>
        </row>
        <row r="5622">
          <cell r="A5622" t="str">
            <v>Other Assault on Prisoner</v>
          </cell>
        </row>
        <row r="5623">
          <cell r="A5623" t="str">
            <v>Other Assault on Prisoner</v>
          </cell>
        </row>
        <row r="5624">
          <cell r="A5624" t="str">
            <v>Other Assault on Prisoner</v>
          </cell>
        </row>
        <row r="5625">
          <cell r="A5625" t="str">
            <v>Other Assault on Prisoner</v>
          </cell>
        </row>
        <row r="5626">
          <cell r="A5626" t="str">
            <v>Other Assault on Prisoner</v>
          </cell>
        </row>
        <row r="5627">
          <cell r="A5627" t="str">
            <v>Other Assault on Prisoner</v>
          </cell>
        </row>
        <row r="5628">
          <cell r="A5628" t="str">
            <v>Other Assault on Staff</v>
          </cell>
        </row>
        <row r="5629">
          <cell r="A5629" t="str">
            <v>Other Assault on Staff</v>
          </cell>
        </row>
        <row r="5630">
          <cell r="A5630" t="str">
            <v>Other Assault on Prisoner</v>
          </cell>
        </row>
        <row r="5631">
          <cell r="A5631" t="str">
            <v>Other Assault on Prisoner</v>
          </cell>
        </row>
        <row r="5632">
          <cell r="A5632" t="str">
            <v>Other Assault on Prisoner</v>
          </cell>
        </row>
        <row r="5633">
          <cell r="A5633" t="str">
            <v>Other Assault on Prisoner</v>
          </cell>
        </row>
        <row r="5634">
          <cell r="A5634" t="str">
            <v>Other Assault on Staff</v>
          </cell>
        </row>
        <row r="5635">
          <cell r="A5635" t="str">
            <v>Other Assault on Staff</v>
          </cell>
        </row>
        <row r="5636">
          <cell r="A5636" t="str">
            <v>Other Assault on Staff</v>
          </cell>
        </row>
        <row r="5637">
          <cell r="A5637" t="str">
            <v>Other Assault on Staff</v>
          </cell>
        </row>
        <row r="5638">
          <cell r="A5638" t="str">
            <v>Other Assault on Staff</v>
          </cell>
        </row>
        <row r="5639">
          <cell r="A5639" t="str">
            <v>Other Assault on Staff</v>
          </cell>
        </row>
        <row r="5640">
          <cell r="A5640" t="str">
            <v>Self Harm - NO threat to life</v>
          </cell>
        </row>
        <row r="5641">
          <cell r="A5641" t="str">
            <v>Self Harm - NO threat to life</v>
          </cell>
        </row>
        <row r="5642">
          <cell r="A5642" t="str">
            <v>Self Harm - NO threat to life</v>
          </cell>
        </row>
        <row r="5643">
          <cell r="A5643" t="str">
            <v>Self Harm - NO threat to life</v>
          </cell>
        </row>
        <row r="5644">
          <cell r="A5644" t="str">
            <v>Self Harm - NO threat to life</v>
          </cell>
        </row>
        <row r="5645">
          <cell r="A5645" t="str">
            <v>Self Harm - NO threat to life</v>
          </cell>
        </row>
        <row r="5646">
          <cell r="A5646" t="str">
            <v>Other Assault on Prisoner</v>
          </cell>
        </row>
        <row r="5647">
          <cell r="A5647" t="str">
            <v>Other Assault on Prisoner</v>
          </cell>
        </row>
        <row r="5648">
          <cell r="A5648" t="str">
            <v>Other Assault on Prisoner</v>
          </cell>
        </row>
        <row r="5649">
          <cell r="A5649" t="str">
            <v>Other Assault on Prisoner</v>
          </cell>
        </row>
        <row r="5650">
          <cell r="A5650" t="str">
            <v>Other Assault on Prisoner</v>
          </cell>
        </row>
        <row r="5651">
          <cell r="A5651" t="str">
            <v>Other Assault on Prisoner</v>
          </cell>
        </row>
        <row r="5652">
          <cell r="A5652" t="str">
            <v>Other Assault on Prisoner</v>
          </cell>
        </row>
        <row r="5653">
          <cell r="A5653" t="str">
            <v>Other Assault on Prisoner</v>
          </cell>
        </row>
        <row r="5654">
          <cell r="A5654" t="str">
            <v>Other Assault on Prisoner</v>
          </cell>
        </row>
        <row r="5655">
          <cell r="A5655" t="str">
            <v>Other Assault on Prisoner</v>
          </cell>
        </row>
        <row r="5656">
          <cell r="A5656" t="str">
            <v>Other Assault on Prisoner</v>
          </cell>
        </row>
        <row r="5657">
          <cell r="A5657" t="str">
            <v>Other Assault on Prisoner</v>
          </cell>
        </row>
        <row r="5658">
          <cell r="A5658" t="str">
            <v>Other Assault on Prisoner</v>
          </cell>
        </row>
        <row r="5659">
          <cell r="A5659" t="str">
            <v>Other Assault on Prisoner</v>
          </cell>
        </row>
        <row r="5660">
          <cell r="A5660" t="str">
            <v>Other Assault on Prisoner</v>
          </cell>
        </row>
        <row r="5661">
          <cell r="A5661" t="str">
            <v>Other Assault on Prisoner</v>
          </cell>
        </row>
        <row r="5662">
          <cell r="A5662" t="str">
            <v>Other Assault on Prisoner</v>
          </cell>
        </row>
        <row r="5663">
          <cell r="A5663" t="str">
            <v>Other Assault on Staff</v>
          </cell>
        </row>
        <row r="5664">
          <cell r="A5664" t="str">
            <v>Other Assault on Staff</v>
          </cell>
        </row>
        <row r="5665">
          <cell r="A5665" t="str">
            <v>Other Assault on Prisoner</v>
          </cell>
        </row>
        <row r="5666">
          <cell r="A5666" t="str">
            <v>Other Assault on Prisoner</v>
          </cell>
        </row>
        <row r="5667">
          <cell r="A5667" t="str">
            <v>Other Assault on Prisoner</v>
          </cell>
        </row>
        <row r="5668">
          <cell r="A5668" t="str">
            <v>Self Harm - NO threat to life</v>
          </cell>
        </row>
        <row r="5669">
          <cell r="A5669" t="str">
            <v>Self Harm - NO threat to life</v>
          </cell>
        </row>
        <row r="5670">
          <cell r="A5670" t="str">
            <v>Other Assault on Prisoner</v>
          </cell>
        </row>
        <row r="5671">
          <cell r="A5671" t="str">
            <v>Other Assault on Prisoner</v>
          </cell>
        </row>
        <row r="5672">
          <cell r="A5672" t="str">
            <v>Other Assault on Prisoner</v>
          </cell>
        </row>
        <row r="5673">
          <cell r="A5673" t="str">
            <v>Other Assault on Staff</v>
          </cell>
        </row>
        <row r="5674">
          <cell r="A5674" t="str">
            <v>Other Assault on Staff</v>
          </cell>
        </row>
        <row r="5675">
          <cell r="A5675" t="str">
            <v>Other Assault on Staff</v>
          </cell>
        </row>
        <row r="5676">
          <cell r="A5676" t="str">
            <v>Other Assault on Staff</v>
          </cell>
        </row>
        <row r="5677">
          <cell r="A5677" t="str">
            <v>Self Harm - NO threat to life</v>
          </cell>
        </row>
        <row r="5678">
          <cell r="A5678" t="str">
            <v>Self Harm - NO threat to life</v>
          </cell>
        </row>
        <row r="5679">
          <cell r="A5679" t="str">
            <v>Other Assault on Prisoner</v>
          </cell>
        </row>
        <row r="5680">
          <cell r="A5680" t="str">
            <v>Other Assault on Prisoner</v>
          </cell>
        </row>
        <row r="5681">
          <cell r="A5681" t="str">
            <v>Other Assault on Prisoner</v>
          </cell>
        </row>
        <row r="5682">
          <cell r="A5682" t="str">
            <v>Other Assault on Prisoner</v>
          </cell>
        </row>
        <row r="5683">
          <cell r="A5683" t="str">
            <v>Other Assault on Prisoner</v>
          </cell>
        </row>
        <row r="5684">
          <cell r="A5684" t="str">
            <v>Other Assault on Prisoner</v>
          </cell>
        </row>
        <row r="5685">
          <cell r="A5685" t="str">
            <v>Other Assault on Prisoner</v>
          </cell>
        </row>
        <row r="5686">
          <cell r="A5686" t="str">
            <v>Other Assault on Prisoner</v>
          </cell>
        </row>
        <row r="5687">
          <cell r="A5687" t="str">
            <v>Other Assault on Prisoner</v>
          </cell>
        </row>
        <row r="5688">
          <cell r="A5688" t="str">
            <v>Other Assault on Prisoner</v>
          </cell>
        </row>
        <row r="5689">
          <cell r="A5689" t="str">
            <v>Other Assault on Prisoner</v>
          </cell>
        </row>
        <row r="5690">
          <cell r="A5690" t="str">
            <v>Other Assault on Prisoner</v>
          </cell>
        </row>
        <row r="5691">
          <cell r="A5691" t="str">
            <v>Other Assault on Prisoner</v>
          </cell>
        </row>
        <row r="5692">
          <cell r="A5692" t="str">
            <v>Other Assault on Prisoner</v>
          </cell>
        </row>
        <row r="5693">
          <cell r="A5693" t="str">
            <v>Other Assault on Prisoner</v>
          </cell>
        </row>
        <row r="5694">
          <cell r="A5694" t="str">
            <v>Other Assault on Prisoner</v>
          </cell>
        </row>
        <row r="5695">
          <cell r="A5695" t="str">
            <v>Other Assault on Prisoner</v>
          </cell>
        </row>
        <row r="5696">
          <cell r="A5696" t="str">
            <v>Other Assault on Prisoner</v>
          </cell>
        </row>
        <row r="5697">
          <cell r="A5697" t="str">
            <v>Other Assault on Prisoner</v>
          </cell>
        </row>
        <row r="5698">
          <cell r="A5698" t="str">
            <v>Other Assault on Prisoner</v>
          </cell>
        </row>
        <row r="5699">
          <cell r="A5699" t="str">
            <v>Other Assault on Prisoner</v>
          </cell>
        </row>
        <row r="5700">
          <cell r="A5700" t="str">
            <v>Other Assault on Prisoner</v>
          </cell>
        </row>
        <row r="5701">
          <cell r="A5701" t="str">
            <v>Other Assault on Prisoner</v>
          </cell>
        </row>
        <row r="5702">
          <cell r="A5702" t="str">
            <v>Other Assault on Prisoner</v>
          </cell>
        </row>
        <row r="5703">
          <cell r="A5703" t="str">
            <v>Other Assault on Staff</v>
          </cell>
        </row>
        <row r="5704">
          <cell r="A5704" t="str">
            <v>Other Assault on Staff</v>
          </cell>
        </row>
        <row r="5705">
          <cell r="A5705" t="str">
            <v>Self Harm - NO threat to life</v>
          </cell>
        </row>
        <row r="5706">
          <cell r="A5706" t="str">
            <v>Self Harm - NO threat to life</v>
          </cell>
        </row>
        <row r="5707">
          <cell r="A5707" t="str">
            <v>Self Harm - NO threat to life</v>
          </cell>
        </row>
        <row r="5708">
          <cell r="A5708" t="str">
            <v>Self Harm - NO threat to life</v>
          </cell>
        </row>
        <row r="5709">
          <cell r="A5709" t="str">
            <v>Other Assault on Staff</v>
          </cell>
        </row>
        <row r="5710">
          <cell r="A5710" t="str">
            <v>Other Assault on Prisoner</v>
          </cell>
        </row>
        <row r="5711">
          <cell r="A5711" t="str">
            <v>Other Assault on Prisoner</v>
          </cell>
        </row>
        <row r="5712">
          <cell r="A5712" t="str">
            <v>Other Assault on Prisoner</v>
          </cell>
        </row>
        <row r="5713">
          <cell r="A5713" t="str">
            <v>Other Assault on Prisoner</v>
          </cell>
        </row>
        <row r="5714">
          <cell r="A5714" t="str">
            <v>Other Assault on Prisoner</v>
          </cell>
        </row>
        <row r="5715">
          <cell r="A5715" t="str">
            <v>Other Assault on Prisoner</v>
          </cell>
        </row>
        <row r="5716">
          <cell r="A5716" t="str">
            <v>Other Assault on Prisoner</v>
          </cell>
        </row>
        <row r="5717">
          <cell r="A5717" t="str">
            <v>Other Assault on Prisoner</v>
          </cell>
        </row>
        <row r="5718">
          <cell r="A5718" t="str">
            <v>Other Assault on Prisoner</v>
          </cell>
        </row>
        <row r="5719">
          <cell r="A5719" t="str">
            <v>Other Assault on Prisoner</v>
          </cell>
        </row>
        <row r="5720">
          <cell r="A5720" t="str">
            <v>Other Assault on Prisoner</v>
          </cell>
        </row>
        <row r="5721">
          <cell r="A5721" t="str">
            <v>Other Assault on Prisoner</v>
          </cell>
        </row>
        <row r="5722">
          <cell r="A5722" t="str">
            <v>Self Harm - NO threat to life</v>
          </cell>
        </row>
        <row r="5723">
          <cell r="A5723" t="str">
            <v>Self Harm - NO threat to life</v>
          </cell>
        </row>
        <row r="5724">
          <cell r="A5724" t="str">
            <v>Other Assault on Prisoner</v>
          </cell>
        </row>
        <row r="5725">
          <cell r="A5725" t="str">
            <v>Other Assault on Prisoner</v>
          </cell>
        </row>
        <row r="5726">
          <cell r="A5726" t="str">
            <v>Other Assault on Prisoner</v>
          </cell>
        </row>
        <row r="5727">
          <cell r="A5727" t="str">
            <v>Other Assault on Staff</v>
          </cell>
        </row>
        <row r="5728">
          <cell r="A5728" t="str">
            <v>Other Assault on Staff</v>
          </cell>
        </row>
        <row r="5729">
          <cell r="A5729" t="str">
            <v>Other Assault on Staff</v>
          </cell>
        </row>
        <row r="5730">
          <cell r="A5730" t="str">
            <v>Other Assault on Staff</v>
          </cell>
        </row>
        <row r="5731">
          <cell r="A5731" t="str">
            <v>Other Assault on Staff</v>
          </cell>
        </row>
        <row r="5732">
          <cell r="A5732" t="str">
            <v>Other Assault on Staff</v>
          </cell>
        </row>
        <row r="5733">
          <cell r="A5733" t="str">
            <v>Self Harm - NO threat to life</v>
          </cell>
        </row>
        <row r="5734">
          <cell r="A5734" t="str">
            <v>Self Harm - NO threat to life</v>
          </cell>
        </row>
        <row r="5735">
          <cell r="A5735" t="str">
            <v>Other Assault on Prisoner</v>
          </cell>
        </row>
        <row r="5736">
          <cell r="A5736" t="str">
            <v>Other Assault on Prisoner</v>
          </cell>
        </row>
        <row r="5737">
          <cell r="A5737" t="str">
            <v>Other Assault on Prisoner</v>
          </cell>
        </row>
        <row r="5738">
          <cell r="A5738" t="str">
            <v>Other Assault on Prisoner</v>
          </cell>
        </row>
        <row r="5739">
          <cell r="A5739" t="str">
            <v>Other Assault on Prisoner</v>
          </cell>
        </row>
        <row r="5740">
          <cell r="A5740" t="str">
            <v>Other Assault on Prisoner</v>
          </cell>
        </row>
        <row r="5741">
          <cell r="A5741" t="str">
            <v>Other Assault on Prisoner</v>
          </cell>
        </row>
        <row r="5742">
          <cell r="A5742" t="str">
            <v>Other Assault on Prisoner</v>
          </cell>
        </row>
        <row r="5743">
          <cell r="A5743" t="str">
            <v>Other Assault on Prisoner</v>
          </cell>
        </row>
        <row r="5744">
          <cell r="A5744" t="str">
            <v>Other Assault on Prisoner</v>
          </cell>
        </row>
        <row r="5745">
          <cell r="A5745" t="str">
            <v>Other Assault on Prisoner</v>
          </cell>
        </row>
        <row r="5746">
          <cell r="A5746" t="str">
            <v>Other Assault on Prisoner</v>
          </cell>
        </row>
        <row r="5747">
          <cell r="A5747" t="str">
            <v>Other Assault on Prisoner</v>
          </cell>
        </row>
        <row r="5748">
          <cell r="A5748" t="str">
            <v>Other Assault on Prisoner</v>
          </cell>
        </row>
        <row r="5749">
          <cell r="A5749" t="str">
            <v>Other Assault on Prisoner</v>
          </cell>
        </row>
        <row r="5750">
          <cell r="A5750" t="str">
            <v>Self Harm - NO threat to life</v>
          </cell>
        </row>
        <row r="5751">
          <cell r="A5751" t="str">
            <v>Self Harm - NO threat to life</v>
          </cell>
        </row>
        <row r="5752">
          <cell r="A5752" t="str">
            <v>Other Assault on Prisoner</v>
          </cell>
        </row>
        <row r="5753">
          <cell r="A5753" t="str">
            <v>Other Assault on Prisoner</v>
          </cell>
        </row>
        <row r="5754">
          <cell r="A5754" t="str">
            <v>Other Assault on Prisoner</v>
          </cell>
        </row>
        <row r="5755">
          <cell r="A5755" t="str">
            <v>Other Assault on Prisoner</v>
          </cell>
        </row>
        <row r="5756">
          <cell r="A5756" t="str">
            <v>Other Assault on Prisoner</v>
          </cell>
        </row>
        <row r="5757">
          <cell r="A5757" t="str">
            <v>Other Assault on Prisoner</v>
          </cell>
        </row>
        <row r="5758">
          <cell r="A5758" t="str">
            <v>Other Assault on Prisoner</v>
          </cell>
        </row>
        <row r="5759">
          <cell r="A5759" t="str">
            <v>Other Assault on Staff</v>
          </cell>
        </row>
        <row r="5760">
          <cell r="A5760" t="str">
            <v>Other Assault on Staff</v>
          </cell>
        </row>
        <row r="5761">
          <cell r="A5761" t="str">
            <v>Other Assault on Staff</v>
          </cell>
        </row>
        <row r="5762">
          <cell r="A5762" t="str">
            <v>Other Assault on Staff</v>
          </cell>
        </row>
        <row r="5763">
          <cell r="A5763" t="str">
            <v>Other Assault on Staff</v>
          </cell>
        </row>
        <row r="5764">
          <cell r="A5764" t="str">
            <v>Other Assault on Prisoner</v>
          </cell>
        </row>
        <row r="5765">
          <cell r="A5765" t="str">
            <v>Other Assault on Prisoner</v>
          </cell>
        </row>
        <row r="5766">
          <cell r="A5766" t="str">
            <v>Other Assault on Prisoner</v>
          </cell>
        </row>
        <row r="5767">
          <cell r="A5767" t="str">
            <v>Other Assault on Prisoner</v>
          </cell>
        </row>
        <row r="5768">
          <cell r="A5768" t="str">
            <v>Other Assault on Prisoner</v>
          </cell>
        </row>
        <row r="5769">
          <cell r="A5769" t="str">
            <v>Other Assault on Prisoner</v>
          </cell>
        </row>
        <row r="5770">
          <cell r="A5770" t="str">
            <v>Other Assault on Prisoner</v>
          </cell>
        </row>
        <row r="5771">
          <cell r="A5771" t="str">
            <v>Other Assault on Prisoner</v>
          </cell>
        </row>
        <row r="5772">
          <cell r="A5772" t="str">
            <v>Other Assault on Prisoner</v>
          </cell>
        </row>
        <row r="5773">
          <cell r="A5773" t="str">
            <v>Other Assault on Prisoner</v>
          </cell>
        </row>
        <row r="5774">
          <cell r="A5774" t="str">
            <v>Other Assault on Prisoner</v>
          </cell>
        </row>
        <row r="5775">
          <cell r="A5775" t="str">
            <v>Other Assault on Staff</v>
          </cell>
        </row>
        <row r="5776">
          <cell r="A5776" t="str">
            <v>Other Assault on Staff</v>
          </cell>
        </row>
        <row r="5777">
          <cell r="A5777" t="str">
            <v>Other Assault on Prisoner</v>
          </cell>
        </row>
        <row r="5778">
          <cell r="A5778" t="str">
            <v>Other Assault on Prisoner</v>
          </cell>
        </row>
        <row r="5779">
          <cell r="A5779" t="str">
            <v>Other Assault on Prisoner</v>
          </cell>
        </row>
        <row r="5780">
          <cell r="A5780" t="str">
            <v>Other Assault on Prisoner</v>
          </cell>
        </row>
        <row r="5781">
          <cell r="A5781" t="str">
            <v>Other Assault on Prisoner</v>
          </cell>
        </row>
        <row r="5782">
          <cell r="A5782" t="str">
            <v>Other Assault on Prisoner</v>
          </cell>
        </row>
        <row r="5783">
          <cell r="A5783" t="str">
            <v>Other Assault on Staff</v>
          </cell>
        </row>
        <row r="5784">
          <cell r="A5784" t="str">
            <v>Other Assault on Staff</v>
          </cell>
        </row>
        <row r="5785">
          <cell r="A5785" t="str">
            <v>Other Assault on Staff</v>
          </cell>
        </row>
        <row r="5786">
          <cell r="A5786" t="str">
            <v>Other Assault on Staff</v>
          </cell>
        </row>
        <row r="5787">
          <cell r="A5787" t="str">
            <v>Other Assault on Staff</v>
          </cell>
        </row>
        <row r="5788">
          <cell r="A5788" t="str">
            <v>Other Assault on Prisoner</v>
          </cell>
        </row>
        <row r="5789">
          <cell r="A5789" t="str">
            <v>Other Assault on Prisoner</v>
          </cell>
        </row>
        <row r="5790">
          <cell r="A5790" t="str">
            <v>Other Assault on Prisoner</v>
          </cell>
        </row>
        <row r="5791">
          <cell r="A5791" t="str">
            <v>Other Assault on Prisoner</v>
          </cell>
        </row>
        <row r="5792">
          <cell r="A5792" t="str">
            <v>Other Assault on Staff</v>
          </cell>
        </row>
        <row r="5793">
          <cell r="A5793" t="str">
            <v>Other Assault on Staff</v>
          </cell>
        </row>
        <row r="5794">
          <cell r="A5794" t="str">
            <v>Other Assault on Prisoner</v>
          </cell>
        </row>
        <row r="5795">
          <cell r="A5795" t="str">
            <v>Other Assault on Prisoner</v>
          </cell>
        </row>
        <row r="5796">
          <cell r="A5796" t="str">
            <v>Other Assault on Prisoner</v>
          </cell>
        </row>
        <row r="5797">
          <cell r="A5797" t="str">
            <v>Other Assault on Staff</v>
          </cell>
        </row>
        <row r="5798">
          <cell r="A5798" t="str">
            <v>Other Assault on Staff</v>
          </cell>
        </row>
        <row r="5799">
          <cell r="A5799" t="str">
            <v>Other Assault on Staff</v>
          </cell>
        </row>
        <row r="5800">
          <cell r="A5800" t="str">
            <v>Other Assault on Prisoner</v>
          </cell>
        </row>
        <row r="5801">
          <cell r="A5801" t="str">
            <v>Other Assault on Prisoner</v>
          </cell>
        </row>
        <row r="5802">
          <cell r="A5802" t="str">
            <v>Other Assault on Prisoner</v>
          </cell>
        </row>
        <row r="5803">
          <cell r="A5803" t="str">
            <v>Other Assault on Prisoner</v>
          </cell>
        </row>
        <row r="5804">
          <cell r="A5804" t="str">
            <v>Other Assault on Prisoner</v>
          </cell>
        </row>
        <row r="5805">
          <cell r="A5805" t="str">
            <v>Other Assault on Prisoner</v>
          </cell>
        </row>
        <row r="5806">
          <cell r="A5806" t="str">
            <v>Other Assault on Staff</v>
          </cell>
        </row>
        <row r="5807">
          <cell r="A5807" t="str">
            <v>Other Assault on Staff</v>
          </cell>
        </row>
        <row r="5808">
          <cell r="A5808" t="str">
            <v>Other Assault on Prisoner</v>
          </cell>
        </row>
        <row r="5809">
          <cell r="A5809" t="str">
            <v>Other Assault on Prisoner</v>
          </cell>
        </row>
        <row r="5810">
          <cell r="A5810" t="str">
            <v>Other Assault on Prisoner</v>
          </cell>
        </row>
        <row r="5811">
          <cell r="A5811" t="str">
            <v>Other Assault on Prisoner</v>
          </cell>
        </row>
        <row r="5812">
          <cell r="A5812" t="str">
            <v>Other Assault on Prisoner</v>
          </cell>
        </row>
        <row r="5813">
          <cell r="A5813" t="str">
            <v>Other Assault on Prisoner</v>
          </cell>
        </row>
        <row r="5814">
          <cell r="A5814" t="str">
            <v>Other Assault on Prisoner</v>
          </cell>
        </row>
        <row r="5815">
          <cell r="A5815" t="str">
            <v>Other Assault on Prisoner</v>
          </cell>
        </row>
        <row r="5816">
          <cell r="A5816" t="str">
            <v>Other Assault on Prisoner</v>
          </cell>
        </row>
        <row r="5817">
          <cell r="A5817" t="str">
            <v>Other Assault on Prisoner</v>
          </cell>
        </row>
        <row r="5818">
          <cell r="A5818" t="str">
            <v>Other Assault on Prisoner</v>
          </cell>
        </row>
        <row r="5819">
          <cell r="A5819" t="str">
            <v>Other Assault on Prisoner</v>
          </cell>
        </row>
        <row r="5820">
          <cell r="A5820" t="str">
            <v>Other Assault on Prisoner</v>
          </cell>
        </row>
        <row r="5821">
          <cell r="A5821" t="str">
            <v>Other Assault on Prisoner</v>
          </cell>
        </row>
        <row r="5822">
          <cell r="A5822" t="str">
            <v>Other Assault on Prisoner</v>
          </cell>
        </row>
        <row r="5823">
          <cell r="A5823" t="str">
            <v>Other Assault on Staff</v>
          </cell>
        </row>
        <row r="5824">
          <cell r="A5824" t="str">
            <v>Other Assault on Staff</v>
          </cell>
        </row>
        <row r="5825">
          <cell r="A5825" t="str">
            <v>Other Assault on Staff</v>
          </cell>
        </row>
        <row r="5826">
          <cell r="A5826" t="str">
            <v>Other Assault on Staff</v>
          </cell>
        </row>
        <row r="5827">
          <cell r="A5827" t="str">
            <v>Other Assault on Prisoner</v>
          </cell>
        </row>
        <row r="5828">
          <cell r="A5828" t="str">
            <v>Other Assault on Prisoner</v>
          </cell>
        </row>
        <row r="5829">
          <cell r="A5829" t="str">
            <v>Other Assault on Prisoner</v>
          </cell>
        </row>
        <row r="5830">
          <cell r="A5830" t="str">
            <v>Other Assault on Prisoner</v>
          </cell>
        </row>
        <row r="5831">
          <cell r="A5831" t="str">
            <v>Other Assault on Prisoner</v>
          </cell>
        </row>
        <row r="5832">
          <cell r="A5832" t="str">
            <v>Other Assault on Prisoner</v>
          </cell>
        </row>
        <row r="5833">
          <cell r="A5833" t="str">
            <v>Other Assault on Prisoner</v>
          </cell>
        </row>
        <row r="5834">
          <cell r="A5834" t="str">
            <v>Other Assault on Prisoner</v>
          </cell>
        </row>
        <row r="5835">
          <cell r="A5835" t="str">
            <v>Other Assault on Prisoner</v>
          </cell>
        </row>
        <row r="5836">
          <cell r="A5836" t="str">
            <v>Other Assault on Staff</v>
          </cell>
        </row>
        <row r="5837">
          <cell r="A5837" t="str">
            <v>Other Assault on Staff</v>
          </cell>
        </row>
        <row r="5838">
          <cell r="A5838" t="str">
            <v>Other Assault on Prisoner</v>
          </cell>
        </row>
        <row r="5839">
          <cell r="A5839" t="str">
            <v>Other Assault on Prisoner</v>
          </cell>
        </row>
        <row r="5840">
          <cell r="A5840" t="str">
            <v>Other Assault on Prisoner</v>
          </cell>
        </row>
        <row r="5841">
          <cell r="A5841" t="str">
            <v>Self Harm - NO threat to life</v>
          </cell>
        </row>
        <row r="5842">
          <cell r="A5842" t="str">
            <v>Self Harm - NO threat to life</v>
          </cell>
        </row>
        <row r="5843">
          <cell r="A5843" t="str">
            <v>Self Harm - NO threat to life</v>
          </cell>
        </row>
        <row r="5844">
          <cell r="A5844" t="str">
            <v>Self Harm - NO threat to life</v>
          </cell>
        </row>
        <row r="5845">
          <cell r="A5845" t="str">
            <v>Other Assault on Staff</v>
          </cell>
        </row>
        <row r="5846">
          <cell r="A5846" t="str">
            <v>Other Assault on Staff</v>
          </cell>
        </row>
        <row r="5847">
          <cell r="A5847" t="str">
            <v>Other Assault on Prisoner</v>
          </cell>
        </row>
        <row r="5848">
          <cell r="A5848" t="str">
            <v>Other Assault on Prisoner</v>
          </cell>
        </row>
        <row r="5849">
          <cell r="A5849" t="str">
            <v>Other Assault on Prisoner</v>
          </cell>
        </row>
        <row r="5850">
          <cell r="A5850" t="str">
            <v>Other Assault on Staff</v>
          </cell>
        </row>
        <row r="5851">
          <cell r="A5851" t="str">
            <v>Other Assault on Staff</v>
          </cell>
        </row>
        <row r="5852">
          <cell r="A5852" t="str">
            <v>Other Assault on Prisoner</v>
          </cell>
        </row>
        <row r="5853">
          <cell r="A5853" t="str">
            <v>Other Assault on Prisoner</v>
          </cell>
        </row>
        <row r="5854">
          <cell r="A5854" t="str">
            <v>Other Assault on Prisoner</v>
          </cell>
        </row>
        <row r="5855">
          <cell r="A5855" t="str">
            <v>Other Assault on Prisoner</v>
          </cell>
        </row>
        <row r="5856">
          <cell r="A5856" t="str">
            <v>Other Assault on Prisoner</v>
          </cell>
        </row>
        <row r="5857">
          <cell r="A5857" t="str">
            <v>Other Assault on Prisoner</v>
          </cell>
        </row>
        <row r="5858">
          <cell r="A5858" t="str">
            <v>Other Assault on Prisoner</v>
          </cell>
        </row>
        <row r="5859">
          <cell r="A5859" t="str">
            <v>Other Assault on Prisoner</v>
          </cell>
        </row>
        <row r="5860">
          <cell r="A5860" t="str">
            <v>Other Assault on Prisoner</v>
          </cell>
        </row>
        <row r="5861">
          <cell r="A5861" t="str">
            <v>Other Assault on Prisoner</v>
          </cell>
        </row>
        <row r="5862">
          <cell r="A5862" t="str">
            <v>Other Assault on Prisoner</v>
          </cell>
        </row>
        <row r="5863">
          <cell r="A5863" t="str">
            <v>Other Assault on Prisoner</v>
          </cell>
        </row>
        <row r="5864">
          <cell r="A5864" t="str">
            <v>Other Assault on Prisoner</v>
          </cell>
        </row>
        <row r="5865">
          <cell r="A5865" t="str">
            <v>Other Assault on Prisoner</v>
          </cell>
        </row>
        <row r="5866">
          <cell r="A5866" t="str">
            <v>Other Assault on Staff</v>
          </cell>
        </row>
        <row r="5867">
          <cell r="A5867" t="str">
            <v>Other Assault on Staff</v>
          </cell>
        </row>
        <row r="5868">
          <cell r="A5868" t="str">
            <v>Other Assault on Prisoner</v>
          </cell>
        </row>
        <row r="5869">
          <cell r="A5869" t="str">
            <v>Other Assault on Prisoner</v>
          </cell>
        </row>
        <row r="5870">
          <cell r="A5870" t="str">
            <v>Other Assault on Prisoner</v>
          </cell>
        </row>
        <row r="5871">
          <cell r="A5871" t="str">
            <v>Other Assault on Prisoner</v>
          </cell>
        </row>
        <row r="5872">
          <cell r="A5872" t="str">
            <v>Other Assault on Prisoner</v>
          </cell>
        </row>
        <row r="5873">
          <cell r="A5873" t="str">
            <v>Other Assault on Prisoner</v>
          </cell>
        </row>
        <row r="5874">
          <cell r="A5874" t="str">
            <v>Other Assault on Prisoner</v>
          </cell>
        </row>
        <row r="5875">
          <cell r="A5875" t="str">
            <v>Other Assault on Prisoner</v>
          </cell>
        </row>
        <row r="5876">
          <cell r="A5876" t="str">
            <v>Other Assault on Prisoner</v>
          </cell>
        </row>
        <row r="5877">
          <cell r="A5877" t="str">
            <v>Other Assault on Prisoner</v>
          </cell>
        </row>
        <row r="5878">
          <cell r="A5878" t="str">
            <v>Self Harm - NO threat to life</v>
          </cell>
        </row>
        <row r="5879">
          <cell r="A5879" t="str">
            <v>Self Harm - NO threat to life</v>
          </cell>
        </row>
        <row r="5880">
          <cell r="A5880" t="str">
            <v>Other Assault on Staff</v>
          </cell>
        </row>
        <row r="5881">
          <cell r="A5881" t="str">
            <v>Other Assault on Staff</v>
          </cell>
        </row>
        <row r="5882">
          <cell r="A5882" t="str">
            <v>Other Assault on Prisoner</v>
          </cell>
        </row>
        <row r="5883">
          <cell r="A5883" t="str">
            <v>Other Assault on Prisoner</v>
          </cell>
        </row>
        <row r="5884">
          <cell r="A5884" t="str">
            <v>Other Assault on Prisoner</v>
          </cell>
        </row>
        <row r="5885">
          <cell r="A5885" t="str">
            <v>Other Assault on Prisoner</v>
          </cell>
        </row>
        <row r="5886">
          <cell r="A5886" t="str">
            <v>Other Assault on Prisoner</v>
          </cell>
        </row>
        <row r="5887">
          <cell r="A5887" t="str">
            <v>Other Assault on Prisoner</v>
          </cell>
        </row>
        <row r="5888">
          <cell r="A5888" t="str">
            <v>Other Assault on Staff</v>
          </cell>
        </row>
        <row r="5889">
          <cell r="A5889" t="str">
            <v>Other Assault on Staff</v>
          </cell>
        </row>
        <row r="5890">
          <cell r="A5890" t="str">
            <v>Self Harm - NO threat to life</v>
          </cell>
        </row>
        <row r="5891">
          <cell r="A5891" t="str">
            <v>Self Harm - NO threat to life</v>
          </cell>
        </row>
        <row r="5892">
          <cell r="A5892" t="str">
            <v>Other Assault on Staff</v>
          </cell>
        </row>
        <row r="5893">
          <cell r="A5893" t="str">
            <v>Other Assault on Staff</v>
          </cell>
        </row>
        <row r="5894">
          <cell r="A5894" t="str">
            <v>Other Assault on Staff</v>
          </cell>
        </row>
        <row r="5895">
          <cell r="A5895" t="str">
            <v>Other Assault on Staff</v>
          </cell>
        </row>
        <row r="5896">
          <cell r="A5896" t="str">
            <v>Other Assault on Staff</v>
          </cell>
        </row>
        <row r="5897">
          <cell r="A5897" t="str">
            <v>Other Assault on Staff</v>
          </cell>
        </row>
        <row r="5898">
          <cell r="A5898" t="str">
            <v>Other Assault on Staff</v>
          </cell>
        </row>
        <row r="5899">
          <cell r="A5899" t="str">
            <v>Other Assault on Staff</v>
          </cell>
        </row>
        <row r="5900">
          <cell r="A5900" t="str">
            <v>Other Assault on Staff</v>
          </cell>
        </row>
        <row r="5901">
          <cell r="A5901" t="str">
            <v>Other Assault on Staff</v>
          </cell>
        </row>
        <row r="5902">
          <cell r="A5902" t="str">
            <v>Other Assault on Staff</v>
          </cell>
        </row>
        <row r="5903">
          <cell r="A5903" t="str">
            <v>Other Assault on Staff</v>
          </cell>
        </row>
        <row r="5904">
          <cell r="A5904" t="str">
            <v>Other Assault on Prisoner</v>
          </cell>
        </row>
        <row r="5905">
          <cell r="A5905" t="str">
            <v>Other Assault on Prisoner</v>
          </cell>
        </row>
        <row r="5906">
          <cell r="A5906" t="str">
            <v>Other Assault on Prisoner</v>
          </cell>
        </row>
        <row r="5907">
          <cell r="A5907" t="str">
            <v>Other Assault on Staff</v>
          </cell>
        </row>
        <row r="5908">
          <cell r="A5908" t="str">
            <v>Other Assault on Staff</v>
          </cell>
        </row>
        <row r="5909">
          <cell r="A5909" t="str">
            <v>Self Harm - NO threat to life</v>
          </cell>
        </row>
        <row r="5910">
          <cell r="A5910" t="str">
            <v>Self Harm - NO threat to life</v>
          </cell>
        </row>
        <row r="5911">
          <cell r="A5911" t="str">
            <v>Self Harm - NO threat to life</v>
          </cell>
        </row>
        <row r="5912">
          <cell r="A5912" t="str">
            <v>Self Harm - NO threat to life</v>
          </cell>
        </row>
        <row r="5913">
          <cell r="A5913" t="str">
            <v>Self Harm - NO threat to life</v>
          </cell>
        </row>
        <row r="5914">
          <cell r="A5914" t="str">
            <v>Self Harm - NO threat to life</v>
          </cell>
        </row>
        <row r="5915">
          <cell r="A5915" t="str">
            <v>Self Harm - NO threat to life</v>
          </cell>
        </row>
        <row r="5916">
          <cell r="A5916" t="str">
            <v>Other Assault on Prisoner</v>
          </cell>
        </row>
        <row r="5917">
          <cell r="A5917" t="str">
            <v>Other Assault on Prisoner</v>
          </cell>
        </row>
        <row r="5918">
          <cell r="A5918" t="str">
            <v>Other Assault on Prisoner</v>
          </cell>
        </row>
        <row r="5919">
          <cell r="A5919" t="str">
            <v>Other Assault on Prisoner</v>
          </cell>
        </row>
        <row r="5920">
          <cell r="A5920" t="str">
            <v>Other Assault on Staff</v>
          </cell>
        </row>
        <row r="5921">
          <cell r="A5921" t="str">
            <v>Other Assault on Staff</v>
          </cell>
        </row>
        <row r="5922">
          <cell r="A5922" t="str">
            <v>Other Assault on Prisoner</v>
          </cell>
        </row>
        <row r="5923">
          <cell r="A5923" t="str">
            <v>Other Assault on Prisoner</v>
          </cell>
        </row>
        <row r="5924">
          <cell r="A5924" t="str">
            <v>Other Assault on Prisoner</v>
          </cell>
        </row>
        <row r="5925">
          <cell r="A5925" t="str">
            <v>Self Harm - NO threat to life</v>
          </cell>
        </row>
        <row r="5926">
          <cell r="A5926" t="str">
            <v>Self Harm - NO threat to life</v>
          </cell>
        </row>
        <row r="5927">
          <cell r="A5927" t="str">
            <v>Other Assault on Staff</v>
          </cell>
        </row>
        <row r="5928">
          <cell r="A5928" t="str">
            <v>Other Assault on Staff</v>
          </cell>
        </row>
        <row r="5929">
          <cell r="A5929" t="str">
            <v>Other Assault on Prisoner</v>
          </cell>
        </row>
        <row r="5930">
          <cell r="A5930" t="str">
            <v>Other Assault on Prisoner</v>
          </cell>
        </row>
        <row r="5931">
          <cell r="A5931" t="str">
            <v>Other Assault on Prisoner</v>
          </cell>
        </row>
        <row r="5932">
          <cell r="A5932" t="str">
            <v>Other Assault on Prisoner</v>
          </cell>
        </row>
        <row r="5933">
          <cell r="A5933" t="str">
            <v>Other Assault on Prisoner</v>
          </cell>
        </row>
        <row r="5934">
          <cell r="A5934" t="str">
            <v>Other Assault on Prisoner</v>
          </cell>
        </row>
        <row r="5935">
          <cell r="A5935" t="str">
            <v>Other Assault on Prisoner</v>
          </cell>
        </row>
        <row r="5936">
          <cell r="A5936" t="str">
            <v>Other Assault on Prisoner</v>
          </cell>
        </row>
        <row r="5937">
          <cell r="A5937" t="str">
            <v>Other Assault on Staff</v>
          </cell>
        </row>
        <row r="5938">
          <cell r="A5938" t="str">
            <v>Other Assault on Staff</v>
          </cell>
        </row>
        <row r="5939">
          <cell r="A5939" t="str">
            <v>Other Assault on Staff</v>
          </cell>
        </row>
        <row r="5940">
          <cell r="A5940" t="str">
            <v>Other Assault on Prisoner</v>
          </cell>
        </row>
        <row r="5941">
          <cell r="A5941" t="str">
            <v>Other Assault on Prisoner</v>
          </cell>
        </row>
        <row r="5942">
          <cell r="A5942" t="str">
            <v>Other Assault on Prisoner</v>
          </cell>
        </row>
        <row r="5943">
          <cell r="A5943" t="str">
            <v>Other Assault on Prisoner</v>
          </cell>
        </row>
        <row r="5944">
          <cell r="A5944" t="str">
            <v>Other Assault on Prisoner</v>
          </cell>
        </row>
        <row r="5945">
          <cell r="A5945" t="str">
            <v>Other Assault on Prisoner</v>
          </cell>
        </row>
        <row r="5946">
          <cell r="A5946" t="str">
            <v>Other Assault on Prisoner</v>
          </cell>
        </row>
        <row r="5947">
          <cell r="A5947" t="str">
            <v>Other Assault on Prisoner</v>
          </cell>
        </row>
        <row r="5948">
          <cell r="A5948" t="str">
            <v>Other Assault on Prisoner</v>
          </cell>
        </row>
        <row r="5949">
          <cell r="A5949" t="str">
            <v>Other Assault on Prisoner</v>
          </cell>
        </row>
        <row r="5950">
          <cell r="A5950" t="str">
            <v>Other Assault on Prisoner</v>
          </cell>
        </row>
        <row r="5951">
          <cell r="A5951" t="str">
            <v>Other Assault on Prisoner</v>
          </cell>
        </row>
        <row r="5952">
          <cell r="A5952" t="str">
            <v>Other Assault on Prisoner</v>
          </cell>
        </row>
        <row r="5953">
          <cell r="A5953" t="str">
            <v>Other Assault on Prisoner</v>
          </cell>
        </row>
        <row r="5954">
          <cell r="A5954" t="str">
            <v>Other Assault on Staff</v>
          </cell>
        </row>
        <row r="5955">
          <cell r="A5955" t="str">
            <v>Other Assault on Staff</v>
          </cell>
        </row>
        <row r="5956">
          <cell r="A5956" t="str">
            <v>Other Assault on Staff</v>
          </cell>
        </row>
        <row r="5957">
          <cell r="A5957" t="str">
            <v>Other Assault on Staff</v>
          </cell>
        </row>
        <row r="5958">
          <cell r="A5958" t="str">
            <v>Other Assault on Prisoner</v>
          </cell>
        </row>
        <row r="5959">
          <cell r="A5959" t="str">
            <v>Other Assault on Prisoner</v>
          </cell>
        </row>
        <row r="5960">
          <cell r="A5960" t="str">
            <v>Other Assault on Prisoner</v>
          </cell>
        </row>
        <row r="5961">
          <cell r="A5961" t="str">
            <v>Other Assault on Prisoner</v>
          </cell>
        </row>
        <row r="5962">
          <cell r="A5962" t="str">
            <v>Other Assault on Prisoner</v>
          </cell>
        </row>
        <row r="5963">
          <cell r="A5963" t="str">
            <v>Other Assault on Prisoner</v>
          </cell>
        </row>
        <row r="5964">
          <cell r="A5964" t="str">
            <v>Other Assault on Prisoner</v>
          </cell>
        </row>
        <row r="5965">
          <cell r="A5965" t="str">
            <v>Other Assault on Prisoner</v>
          </cell>
        </row>
        <row r="5966">
          <cell r="A5966" t="str">
            <v>Other Assault on Prisoner</v>
          </cell>
        </row>
        <row r="5967">
          <cell r="A5967" t="str">
            <v>Other Assault on Prisoner</v>
          </cell>
        </row>
        <row r="5968">
          <cell r="A5968" t="str">
            <v>Other Assault on Prisoner</v>
          </cell>
        </row>
        <row r="5969">
          <cell r="A5969" t="str">
            <v>Other Assault on Prisoner</v>
          </cell>
        </row>
        <row r="5970">
          <cell r="A5970" t="str">
            <v>Other Assault on Staff</v>
          </cell>
        </row>
        <row r="5971">
          <cell r="A5971" t="str">
            <v>Other Assault on Staff</v>
          </cell>
        </row>
        <row r="5972">
          <cell r="A5972" t="str">
            <v>Other Assault on Prisoner</v>
          </cell>
        </row>
        <row r="5973">
          <cell r="A5973" t="str">
            <v>Other Assault on Prisoner</v>
          </cell>
        </row>
        <row r="5974">
          <cell r="A5974" t="str">
            <v>Other Assault on Prisoner</v>
          </cell>
        </row>
        <row r="5975">
          <cell r="A5975" t="str">
            <v>Other Assault on Prisoner</v>
          </cell>
        </row>
        <row r="5976">
          <cell r="A5976" t="str">
            <v>Other Assault on Prisoner</v>
          </cell>
        </row>
        <row r="5977">
          <cell r="A5977" t="str">
            <v>Other Assault on Prisoner</v>
          </cell>
        </row>
        <row r="5978">
          <cell r="A5978" t="str">
            <v>Other Assault on Staff</v>
          </cell>
        </row>
        <row r="5979">
          <cell r="A5979" t="str">
            <v>Other Assault on Staff</v>
          </cell>
        </row>
        <row r="5980">
          <cell r="A5980" t="str">
            <v>Self Harm - NO threat to life</v>
          </cell>
        </row>
        <row r="5981">
          <cell r="A5981" t="str">
            <v>Self Harm - NO threat to life</v>
          </cell>
        </row>
        <row r="5982">
          <cell r="A5982" t="str">
            <v>Other Assault on Staff</v>
          </cell>
        </row>
        <row r="5983">
          <cell r="A5983" t="str">
            <v>Other Assault on Staff</v>
          </cell>
        </row>
        <row r="5984">
          <cell r="A5984" t="str">
            <v>Other Assault on Staff</v>
          </cell>
        </row>
        <row r="5985">
          <cell r="A5985" t="str">
            <v>Other Assault on Staff</v>
          </cell>
        </row>
        <row r="5986">
          <cell r="A5986" t="str">
            <v>Other Assault on Staff</v>
          </cell>
        </row>
        <row r="5987">
          <cell r="A5987" t="str">
            <v>Other Assault on Staff</v>
          </cell>
        </row>
        <row r="5988">
          <cell r="A5988" t="str">
            <v>Other Assault on Staff</v>
          </cell>
        </row>
        <row r="5989">
          <cell r="A5989" t="str">
            <v>Other Assault on Staff</v>
          </cell>
        </row>
        <row r="5990">
          <cell r="A5990" t="str">
            <v>Other Assault on Staff</v>
          </cell>
        </row>
        <row r="5991">
          <cell r="A5991" t="str">
            <v>Other Assault on Staff</v>
          </cell>
        </row>
        <row r="5992">
          <cell r="A5992" t="str">
            <v>Other Assault on Staff</v>
          </cell>
        </row>
        <row r="5993">
          <cell r="A5993" t="str">
            <v>Other Assault on Staff</v>
          </cell>
        </row>
        <row r="5994">
          <cell r="A5994" t="str">
            <v>Other Assault on Staff</v>
          </cell>
        </row>
        <row r="5995">
          <cell r="A5995" t="str">
            <v>Other Assault on Staff</v>
          </cell>
        </row>
        <row r="5996">
          <cell r="A5996" t="str">
            <v>Self Harm - NO threat to life</v>
          </cell>
        </row>
        <row r="5997">
          <cell r="A5997" t="str">
            <v>Self Harm - NO threat to life</v>
          </cell>
        </row>
        <row r="5998">
          <cell r="A5998" t="str">
            <v>Other Assault on Prisoner</v>
          </cell>
        </row>
        <row r="5999">
          <cell r="A5999" t="str">
            <v>Other Assault on Prisoner</v>
          </cell>
        </row>
        <row r="6000">
          <cell r="A6000" t="str">
            <v>Other Assault on Prisoner</v>
          </cell>
        </row>
        <row r="6001">
          <cell r="A6001" t="str">
            <v>Other Assault on Staff</v>
          </cell>
        </row>
        <row r="6002">
          <cell r="A6002" t="str">
            <v>Other Assault on Staff</v>
          </cell>
        </row>
        <row r="6003">
          <cell r="A6003" t="str">
            <v>Other Assault on Staff</v>
          </cell>
        </row>
        <row r="6004">
          <cell r="A6004" t="str">
            <v>Other Assault on Prisoner</v>
          </cell>
        </row>
        <row r="6005">
          <cell r="A6005" t="str">
            <v>Other Assault on Prisoner</v>
          </cell>
        </row>
        <row r="6006">
          <cell r="A6006" t="str">
            <v>Other Assault on Prisoner</v>
          </cell>
        </row>
        <row r="6007">
          <cell r="A6007" t="str">
            <v>Other Assault on Staff</v>
          </cell>
        </row>
        <row r="6008">
          <cell r="A6008" t="str">
            <v>Other Assault on Staff</v>
          </cell>
        </row>
        <row r="6009">
          <cell r="A6009" t="str">
            <v>Other Assault on Prisoner</v>
          </cell>
        </row>
        <row r="6010">
          <cell r="A6010" t="str">
            <v>Other Assault on Prisoner</v>
          </cell>
        </row>
        <row r="6011">
          <cell r="A6011" t="str">
            <v>Other Assault on Prisoner</v>
          </cell>
        </row>
        <row r="6012">
          <cell r="A6012" t="str">
            <v>Other Assault on Prisoner</v>
          </cell>
        </row>
        <row r="6013">
          <cell r="A6013" t="str">
            <v>Other Assault on Prisoner</v>
          </cell>
        </row>
        <row r="6014">
          <cell r="A6014" t="str">
            <v>Other Assault on Prisoner</v>
          </cell>
        </row>
        <row r="6015">
          <cell r="A6015" t="str">
            <v>Other Assault on Staff</v>
          </cell>
        </row>
        <row r="6016">
          <cell r="A6016" t="str">
            <v>Other Assault on Staff</v>
          </cell>
        </row>
        <row r="6017">
          <cell r="A6017" t="str">
            <v>Other Assault on Staff</v>
          </cell>
        </row>
        <row r="6018">
          <cell r="A6018" t="str">
            <v>Other Assault on Staff</v>
          </cell>
        </row>
        <row r="6019">
          <cell r="A6019" t="str">
            <v>Other Assault on Staff</v>
          </cell>
        </row>
        <row r="6020">
          <cell r="A6020" t="str">
            <v>Self Harm - NO threat to life</v>
          </cell>
        </row>
        <row r="6021">
          <cell r="A6021" t="str">
            <v>Self Harm - NO threat to life</v>
          </cell>
        </row>
        <row r="6022">
          <cell r="A6022" t="str">
            <v>Self Harm - NO threat to life</v>
          </cell>
        </row>
        <row r="6023">
          <cell r="A6023" t="str">
            <v>Self Harm - NO threat to life</v>
          </cell>
        </row>
        <row r="6024">
          <cell r="A6024" t="str">
            <v>Other Assault on Prisoner</v>
          </cell>
        </row>
        <row r="6025">
          <cell r="A6025" t="str">
            <v>Other Assault on Prisoner</v>
          </cell>
        </row>
        <row r="6026">
          <cell r="A6026" t="str">
            <v>Other Assault on Prisoner</v>
          </cell>
        </row>
        <row r="6027">
          <cell r="A6027" t="str">
            <v>Other Assault on Prisoner</v>
          </cell>
        </row>
        <row r="6028">
          <cell r="A6028" t="str">
            <v>Other Assault on Prisoner</v>
          </cell>
        </row>
        <row r="6029">
          <cell r="A6029" t="str">
            <v>Other Assault on Staff</v>
          </cell>
        </row>
        <row r="6030">
          <cell r="A6030" t="str">
            <v>Other Assault on Staff</v>
          </cell>
        </row>
        <row r="6031">
          <cell r="A6031" t="str">
            <v>Other Assault on Staff</v>
          </cell>
        </row>
        <row r="6032">
          <cell r="A6032" t="str">
            <v>Other Assault on Prisoner</v>
          </cell>
        </row>
        <row r="6033">
          <cell r="A6033" t="str">
            <v>Other Assault on Prisoner</v>
          </cell>
        </row>
        <row r="6034">
          <cell r="A6034" t="str">
            <v>Other Assault on Prisoner</v>
          </cell>
        </row>
        <row r="6035">
          <cell r="A6035" t="str">
            <v>Other Assault on Staff</v>
          </cell>
        </row>
        <row r="6036">
          <cell r="A6036" t="str">
            <v>Other Assault on Staff</v>
          </cell>
        </row>
        <row r="6037">
          <cell r="A6037" t="str">
            <v>Other Assault on Staff</v>
          </cell>
        </row>
        <row r="6038">
          <cell r="A6038" t="str">
            <v>Self Harm - NO threat to life</v>
          </cell>
        </row>
        <row r="6039">
          <cell r="A6039" t="str">
            <v>Self Harm - NO threat to life</v>
          </cell>
        </row>
        <row r="6040">
          <cell r="A6040" t="str">
            <v>Other Assault on Staff</v>
          </cell>
        </row>
        <row r="6041">
          <cell r="A6041" t="str">
            <v>Other Assault on Staff</v>
          </cell>
        </row>
        <row r="6042">
          <cell r="A6042" t="str">
            <v>Other Assault on Staff</v>
          </cell>
        </row>
        <row r="6043">
          <cell r="A6043" t="str">
            <v>Other Assault on Staff</v>
          </cell>
        </row>
        <row r="6044">
          <cell r="A6044" t="str">
            <v>Self Harm - NO threat to life</v>
          </cell>
        </row>
        <row r="6045">
          <cell r="A6045" t="str">
            <v>Self Harm - NO threat to life</v>
          </cell>
        </row>
        <row r="6046">
          <cell r="A6046" t="str">
            <v>Other Assault on Staff</v>
          </cell>
        </row>
        <row r="6047">
          <cell r="A6047" t="str">
            <v>Other Assault on Staff</v>
          </cell>
        </row>
        <row r="6048">
          <cell r="A6048" t="str">
            <v>Self Harm - NO threat to life</v>
          </cell>
        </row>
        <row r="6049">
          <cell r="A6049" t="str">
            <v>Self Harm - NO threat to life</v>
          </cell>
        </row>
        <row r="6050">
          <cell r="A6050" t="str">
            <v>Other Assault on Prisoner</v>
          </cell>
        </row>
        <row r="6051">
          <cell r="A6051" t="str">
            <v>Other Assault on Prisoner</v>
          </cell>
        </row>
        <row r="6052">
          <cell r="A6052" t="str">
            <v>Other Assault on Prisoner</v>
          </cell>
        </row>
        <row r="6053">
          <cell r="A6053" t="str">
            <v>Other Assault on Prisoner</v>
          </cell>
        </row>
        <row r="6054">
          <cell r="A6054" t="str">
            <v>Other Assault on Prisoner</v>
          </cell>
        </row>
        <row r="6055">
          <cell r="A6055" t="str">
            <v>Other Assault on Prisoner</v>
          </cell>
        </row>
        <row r="6056">
          <cell r="A6056" t="str">
            <v>Other Assault on Prisoner</v>
          </cell>
        </row>
        <row r="6057">
          <cell r="A6057" t="str">
            <v>Other Assault on Prisoner</v>
          </cell>
        </row>
        <row r="6058">
          <cell r="A6058" t="str">
            <v>Other Assault on Prisoner</v>
          </cell>
        </row>
        <row r="6059">
          <cell r="A6059" t="str">
            <v>Other Assault on Prisoner</v>
          </cell>
        </row>
        <row r="6060">
          <cell r="A6060" t="str">
            <v>Other Assault on Prisoner</v>
          </cell>
        </row>
        <row r="6061">
          <cell r="A6061" t="str">
            <v>Other Assault on Prisoner</v>
          </cell>
        </row>
        <row r="6062">
          <cell r="A6062" t="str">
            <v>Other Assault on Prisoner</v>
          </cell>
        </row>
        <row r="6063">
          <cell r="A6063" t="str">
            <v>Other Assault on Prisoner</v>
          </cell>
        </row>
        <row r="6064">
          <cell r="A6064" t="str">
            <v>Other Assault on Prisoner</v>
          </cell>
        </row>
        <row r="6065">
          <cell r="A6065" t="str">
            <v>Other Assault on Prisoner</v>
          </cell>
        </row>
        <row r="6066">
          <cell r="A6066" t="str">
            <v>Other Assault on Prisoner</v>
          </cell>
        </row>
        <row r="6067">
          <cell r="A6067" t="str">
            <v>Other Assault on Prisoner</v>
          </cell>
        </row>
        <row r="6068">
          <cell r="A6068" t="str">
            <v>Other Assault on Prisoner</v>
          </cell>
        </row>
        <row r="6069">
          <cell r="A6069" t="str">
            <v>Other Assault on Prisoner</v>
          </cell>
        </row>
        <row r="6070">
          <cell r="A6070" t="str">
            <v>Other Assault on Staff</v>
          </cell>
        </row>
        <row r="6071">
          <cell r="A6071" t="str">
            <v>Other Assault on Staff</v>
          </cell>
        </row>
        <row r="6072">
          <cell r="A6072" t="str">
            <v>Self Harm - NO threat to life</v>
          </cell>
        </row>
        <row r="6073">
          <cell r="A6073" t="str">
            <v>Self Harm - NO threat to life</v>
          </cell>
        </row>
        <row r="6074">
          <cell r="A6074" t="str">
            <v>Self Harm - NO threat to life</v>
          </cell>
        </row>
        <row r="6075">
          <cell r="A6075" t="str">
            <v>Other Assault on Prisoner</v>
          </cell>
        </row>
        <row r="6076">
          <cell r="A6076" t="str">
            <v>Other Assault on Prisoner</v>
          </cell>
        </row>
        <row r="6077">
          <cell r="A6077" t="str">
            <v>Other Assault on Prisoner</v>
          </cell>
        </row>
        <row r="6078">
          <cell r="A6078" t="str">
            <v>Other Assault on Prisoner</v>
          </cell>
        </row>
        <row r="6079">
          <cell r="A6079" t="str">
            <v>Other Assault on Prisoner</v>
          </cell>
        </row>
        <row r="6080">
          <cell r="A6080" t="str">
            <v>Other Assault on Prisoner</v>
          </cell>
        </row>
        <row r="6081">
          <cell r="A6081" t="str">
            <v>Other Assault on Prisoner</v>
          </cell>
        </row>
        <row r="6082">
          <cell r="A6082" t="str">
            <v>Other Assault on Prisoner</v>
          </cell>
        </row>
        <row r="6083">
          <cell r="A6083" t="str">
            <v>Other Assault on Prisoner</v>
          </cell>
        </row>
        <row r="6084">
          <cell r="A6084" t="str">
            <v>Other Assault on Prisoner</v>
          </cell>
        </row>
        <row r="6085">
          <cell r="A6085" t="str">
            <v>Other Assault on Prisoner</v>
          </cell>
        </row>
        <row r="6086">
          <cell r="A6086" t="str">
            <v>Other Assault on Prisoner</v>
          </cell>
        </row>
        <row r="6087">
          <cell r="A6087" t="str">
            <v>Other Assault on Prisoner</v>
          </cell>
        </row>
        <row r="6088">
          <cell r="A6088" t="str">
            <v>Other Assault on Prisoner</v>
          </cell>
        </row>
        <row r="6089">
          <cell r="A6089" t="str">
            <v>Other Assault on Prisoner</v>
          </cell>
        </row>
        <row r="6090">
          <cell r="A6090" t="str">
            <v>Other Assault on Prisoner</v>
          </cell>
        </row>
        <row r="6091">
          <cell r="A6091" t="str">
            <v>Other Assault on Prisoner</v>
          </cell>
        </row>
        <row r="6092">
          <cell r="A6092" t="str">
            <v>Self Harm - NO threat to life</v>
          </cell>
        </row>
        <row r="6093">
          <cell r="A6093" t="str">
            <v>Self Harm - NO threat to life</v>
          </cell>
        </row>
        <row r="6094">
          <cell r="A6094" t="str">
            <v>Self Harm - NO threat to life</v>
          </cell>
        </row>
        <row r="6095">
          <cell r="A6095" t="str">
            <v>Other Assault on Prisoner</v>
          </cell>
        </row>
        <row r="6096">
          <cell r="A6096" t="str">
            <v>Other Assault on Prisoner</v>
          </cell>
        </row>
        <row r="6097">
          <cell r="A6097" t="str">
            <v>Other Assault on Prisoner</v>
          </cell>
        </row>
        <row r="6098">
          <cell r="A6098" t="str">
            <v>Other Assault on Prisoner</v>
          </cell>
        </row>
        <row r="6099">
          <cell r="A6099" t="str">
            <v>Other Assault on Prisoner</v>
          </cell>
        </row>
        <row r="6100">
          <cell r="A6100" t="str">
            <v>Other Assault on Prisoner</v>
          </cell>
        </row>
        <row r="6101">
          <cell r="A6101" t="str">
            <v>Other Assault on Prisoner</v>
          </cell>
        </row>
        <row r="6102">
          <cell r="A6102" t="str">
            <v>Other Assault on Staff</v>
          </cell>
        </row>
        <row r="6103">
          <cell r="A6103" t="str">
            <v>Other Assault on Staff</v>
          </cell>
        </row>
        <row r="6104">
          <cell r="A6104" t="str">
            <v>Other Assault on Staff</v>
          </cell>
        </row>
        <row r="6105">
          <cell r="A6105" t="str">
            <v>Other Assault on Staff</v>
          </cell>
        </row>
        <row r="6106">
          <cell r="A6106" t="str">
            <v>Other Assault on Staff</v>
          </cell>
        </row>
        <row r="6107">
          <cell r="A6107" t="str">
            <v>Other Assault on Prisoner</v>
          </cell>
        </row>
        <row r="6108">
          <cell r="A6108" t="str">
            <v>Other Assault on Prisoner</v>
          </cell>
        </row>
        <row r="6109">
          <cell r="A6109" t="str">
            <v>Other Assault on Prisoner</v>
          </cell>
        </row>
        <row r="6110">
          <cell r="A6110" t="str">
            <v>Other Assault on Prisoner</v>
          </cell>
        </row>
        <row r="6111">
          <cell r="A6111" t="str">
            <v>Other Assault on Prisoner</v>
          </cell>
        </row>
        <row r="6112">
          <cell r="A6112" t="str">
            <v>Other Assault on Prisoner</v>
          </cell>
        </row>
        <row r="6113">
          <cell r="A6113" t="str">
            <v>Other Assault on Prisoner</v>
          </cell>
        </row>
        <row r="6114">
          <cell r="A6114" t="str">
            <v>Other Assault on Staff</v>
          </cell>
        </row>
        <row r="6115">
          <cell r="A6115" t="str">
            <v>Other Assault on Staff</v>
          </cell>
        </row>
        <row r="6116">
          <cell r="A6116" t="str">
            <v>Other Assault on Staff</v>
          </cell>
        </row>
        <row r="6117">
          <cell r="A6117" t="str">
            <v>Other Assault on Staff</v>
          </cell>
        </row>
        <row r="6118">
          <cell r="A6118" t="str">
            <v>Other Assault on Prisoner</v>
          </cell>
        </row>
        <row r="6119">
          <cell r="A6119" t="str">
            <v>Other Assault on Prisoner</v>
          </cell>
        </row>
        <row r="6120">
          <cell r="A6120" t="str">
            <v>Other Assault on Prisoner</v>
          </cell>
        </row>
        <row r="6121">
          <cell r="A6121" t="str">
            <v>Other Assault on Prisoner</v>
          </cell>
        </row>
        <row r="6122">
          <cell r="A6122" t="str">
            <v>Other Assault on Prisoner</v>
          </cell>
        </row>
        <row r="6123">
          <cell r="A6123" t="str">
            <v>Other Assault on Prisoner</v>
          </cell>
        </row>
        <row r="6124">
          <cell r="A6124" t="str">
            <v>Other Assault on Prisoner</v>
          </cell>
        </row>
        <row r="6125">
          <cell r="A6125" t="str">
            <v>Other Assault on Prisoner</v>
          </cell>
        </row>
        <row r="6126">
          <cell r="A6126" t="str">
            <v>Other Assault on Prisoner</v>
          </cell>
        </row>
        <row r="6127">
          <cell r="A6127" t="str">
            <v>Self Harm - NO threat to life</v>
          </cell>
        </row>
        <row r="6128">
          <cell r="A6128" t="str">
            <v>Self Harm - NO threat to life</v>
          </cell>
        </row>
        <row r="6129">
          <cell r="A6129" t="str">
            <v>Other Assault on Prisoner</v>
          </cell>
        </row>
        <row r="6130">
          <cell r="A6130" t="str">
            <v>Other Assault on Prisoner</v>
          </cell>
        </row>
        <row r="6131">
          <cell r="A6131" t="str">
            <v>Other Assault on Prisoner</v>
          </cell>
        </row>
        <row r="6132">
          <cell r="A6132" t="str">
            <v>Other Assault on Prisoner</v>
          </cell>
        </row>
        <row r="6133">
          <cell r="A6133" t="str">
            <v>Other Assault on Prisoner</v>
          </cell>
        </row>
        <row r="6134">
          <cell r="A6134" t="str">
            <v>Other Assault on Prisoner</v>
          </cell>
        </row>
        <row r="6135">
          <cell r="A6135" t="str">
            <v>Other Assault on Prisoner</v>
          </cell>
        </row>
        <row r="6136">
          <cell r="A6136" t="str">
            <v>Other Assault on Prisoner</v>
          </cell>
        </row>
        <row r="6137">
          <cell r="A6137" t="str">
            <v>Other Assault on Prisoner</v>
          </cell>
        </row>
        <row r="6138">
          <cell r="A6138" t="str">
            <v>Other Assault on Prisoner</v>
          </cell>
        </row>
        <row r="6139">
          <cell r="A6139" t="str">
            <v>Other Assault on Prisoner</v>
          </cell>
        </row>
        <row r="6140">
          <cell r="A6140" t="str">
            <v>Other Assault on Prisoner</v>
          </cell>
        </row>
        <row r="6141">
          <cell r="A6141" t="str">
            <v>Other Assault on Prisoner</v>
          </cell>
        </row>
        <row r="6142">
          <cell r="A6142" t="str">
            <v>Other Assault on Prisoner</v>
          </cell>
        </row>
        <row r="6143">
          <cell r="A6143" t="str">
            <v>Other Assault on Prisoner</v>
          </cell>
        </row>
        <row r="6144">
          <cell r="A6144" t="str">
            <v>Other Assault on Prisoner</v>
          </cell>
        </row>
        <row r="6145">
          <cell r="A6145" t="str">
            <v>Other Assault on Prisoner</v>
          </cell>
        </row>
        <row r="6146">
          <cell r="A6146" t="str">
            <v>Other Assault on Prisoner</v>
          </cell>
        </row>
        <row r="6147">
          <cell r="A6147" t="str">
            <v>Other Assault on Prisoner</v>
          </cell>
        </row>
        <row r="6148">
          <cell r="A6148" t="str">
            <v>Other Assault on Prisoner</v>
          </cell>
        </row>
        <row r="6149">
          <cell r="A6149" t="str">
            <v>Other Assault on Prisoner</v>
          </cell>
        </row>
        <row r="6150">
          <cell r="A6150" t="str">
            <v>Other Assault on Prisoner</v>
          </cell>
        </row>
        <row r="6151">
          <cell r="A6151" t="str">
            <v>Other Assault on Staff</v>
          </cell>
        </row>
        <row r="6152">
          <cell r="A6152" t="str">
            <v>Other Assault on Staff</v>
          </cell>
        </row>
        <row r="6153">
          <cell r="A6153" t="str">
            <v>Other Assault on Staff</v>
          </cell>
        </row>
        <row r="6154">
          <cell r="A6154" t="str">
            <v>Other Assault on Prisoner</v>
          </cell>
        </row>
        <row r="6155">
          <cell r="A6155" t="str">
            <v>Other Assault on Prisoner</v>
          </cell>
        </row>
        <row r="6156">
          <cell r="A6156" t="str">
            <v>Self Harm - NO threat to life</v>
          </cell>
        </row>
        <row r="6157">
          <cell r="A6157" t="str">
            <v>Other Assault on Staff</v>
          </cell>
        </row>
        <row r="6158">
          <cell r="A6158" t="str">
            <v>Other Assault on Staff</v>
          </cell>
        </row>
        <row r="6159">
          <cell r="A6159" t="str">
            <v>Other Assault on Staff</v>
          </cell>
        </row>
        <row r="6160">
          <cell r="A6160" t="str">
            <v>Other Assault on Staff</v>
          </cell>
        </row>
        <row r="6161">
          <cell r="A6161" t="str">
            <v>Other Assault on Staff</v>
          </cell>
        </row>
        <row r="6162">
          <cell r="A6162" t="str">
            <v>Other Assault on Staff</v>
          </cell>
        </row>
        <row r="6163">
          <cell r="A6163" t="str">
            <v>Other Assault on Prisoner</v>
          </cell>
        </row>
        <row r="6164">
          <cell r="A6164" t="str">
            <v>Other Assault on Prisoner</v>
          </cell>
        </row>
        <row r="6165">
          <cell r="A6165" t="str">
            <v>Other Assault on Prisoner</v>
          </cell>
        </row>
        <row r="6166">
          <cell r="A6166" t="str">
            <v>Other Assault on Staff</v>
          </cell>
        </row>
        <row r="6167">
          <cell r="A6167" t="str">
            <v>Other Assault on Staff</v>
          </cell>
        </row>
        <row r="6168">
          <cell r="A6168" t="str">
            <v>Other Assault on Staff</v>
          </cell>
        </row>
        <row r="6169">
          <cell r="A6169" t="str">
            <v>Other Assault on Prisoner</v>
          </cell>
        </row>
        <row r="6170">
          <cell r="A6170" t="str">
            <v>Other Assault on Prisoner</v>
          </cell>
        </row>
        <row r="6171">
          <cell r="A6171" t="str">
            <v>Other Assault on Prisoner</v>
          </cell>
        </row>
        <row r="6172">
          <cell r="A6172" t="str">
            <v>Other Assault on Staff</v>
          </cell>
        </row>
        <row r="6173">
          <cell r="A6173" t="str">
            <v>Self Harm - NO threat to life</v>
          </cell>
        </row>
        <row r="6174">
          <cell r="A6174" t="str">
            <v>Self Harm - NO threat to life</v>
          </cell>
        </row>
        <row r="6175">
          <cell r="A6175" t="str">
            <v>Other Assault on Prisoner</v>
          </cell>
        </row>
        <row r="6176">
          <cell r="A6176" t="str">
            <v>Other Assault on Prisoner</v>
          </cell>
        </row>
        <row r="6177">
          <cell r="A6177" t="str">
            <v>Other Assault on Prisoner</v>
          </cell>
        </row>
        <row r="6178">
          <cell r="A6178" t="str">
            <v>Other Assault on Staff</v>
          </cell>
        </row>
        <row r="6179">
          <cell r="A6179" t="str">
            <v>Other Assault on Staff</v>
          </cell>
        </row>
        <row r="6180">
          <cell r="A6180" t="str">
            <v>Self Harm - NO threat to life</v>
          </cell>
        </row>
        <row r="6181">
          <cell r="A6181" t="str">
            <v>Self Harm - NO threat to life</v>
          </cell>
        </row>
        <row r="6182">
          <cell r="A6182" t="str">
            <v>Self Harm - NO threat to life</v>
          </cell>
        </row>
        <row r="6183">
          <cell r="A6183" t="str">
            <v>Self Harm - NO threat to life</v>
          </cell>
        </row>
        <row r="6184">
          <cell r="A6184" t="str">
            <v>Other Assault on Prisoner</v>
          </cell>
        </row>
        <row r="6185">
          <cell r="A6185" t="str">
            <v>Other Assault on Prisoner</v>
          </cell>
        </row>
        <row r="6186">
          <cell r="A6186" t="str">
            <v>Other Assault on Prisoner</v>
          </cell>
        </row>
        <row r="6187">
          <cell r="A6187" t="str">
            <v>Other Assault on Prisoner</v>
          </cell>
        </row>
        <row r="6188">
          <cell r="A6188" t="str">
            <v>Other Assault on Prisoner</v>
          </cell>
        </row>
        <row r="6189">
          <cell r="A6189" t="str">
            <v>Other Assault on Prisoner</v>
          </cell>
        </row>
        <row r="6190">
          <cell r="A6190" t="str">
            <v>Other Assault on Prisoner</v>
          </cell>
        </row>
        <row r="6191">
          <cell r="A6191" t="str">
            <v>Other Assault on Prisoner</v>
          </cell>
        </row>
        <row r="6192">
          <cell r="A6192" t="str">
            <v>Other Assault on Prisoner</v>
          </cell>
        </row>
        <row r="6193">
          <cell r="A6193" t="str">
            <v>Other Assault on Prisoner</v>
          </cell>
        </row>
        <row r="6194">
          <cell r="A6194" t="str">
            <v>Other Assault on Prisoner</v>
          </cell>
        </row>
        <row r="6195">
          <cell r="A6195" t="str">
            <v>Other Assault on Prisoner</v>
          </cell>
        </row>
        <row r="6196">
          <cell r="A6196" t="str">
            <v>Other Assault on Prisoner</v>
          </cell>
        </row>
        <row r="6197">
          <cell r="A6197" t="str">
            <v>Other Assault on Staff</v>
          </cell>
        </row>
        <row r="6198">
          <cell r="A6198" t="str">
            <v>Other Assault on Staff</v>
          </cell>
        </row>
        <row r="6199">
          <cell r="A6199" t="str">
            <v>Other Assault on Prisoner</v>
          </cell>
        </row>
        <row r="6200">
          <cell r="A6200" t="str">
            <v>Other Assault on Prisoner</v>
          </cell>
        </row>
        <row r="6201">
          <cell r="A6201" t="str">
            <v>Other Assault on Prisoner</v>
          </cell>
        </row>
        <row r="6202">
          <cell r="A6202" t="str">
            <v>Other Assault on Prisoner</v>
          </cell>
        </row>
        <row r="6203">
          <cell r="A6203" t="str">
            <v>Other Assault on Prisoner</v>
          </cell>
        </row>
        <row r="6204">
          <cell r="A6204" t="str">
            <v>Other Assault on Prisoner</v>
          </cell>
        </row>
        <row r="6205">
          <cell r="A6205" t="str">
            <v>Other Assault on Prisoner</v>
          </cell>
        </row>
        <row r="6206">
          <cell r="A6206" t="str">
            <v>Other Assault on Prisoner</v>
          </cell>
        </row>
        <row r="6207">
          <cell r="A6207" t="str">
            <v>Self Harm - NO threat to life</v>
          </cell>
        </row>
        <row r="6208">
          <cell r="A6208" t="str">
            <v>Self Harm - NO threat to life</v>
          </cell>
        </row>
        <row r="6209">
          <cell r="A6209" t="str">
            <v>Self Harm - NO threat to life</v>
          </cell>
        </row>
        <row r="6210">
          <cell r="A6210" t="str">
            <v>Self Harm - NO threat to life</v>
          </cell>
        </row>
        <row r="6211">
          <cell r="A6211" t="str">
            <v>Other Assault on Prisoner</v>
          </cell>
        </row>
        <row r="6212">
          <cell r="A6212" t="str">
            <v>Other Assault on Prisoner</v>
          </cell>
        </row>
        <row r="6213">
          <cell r="A6213" t="str">
            <v>Other Assault on Prisoner</v>
          </cell>
        </row>
        <row r="6214">
          <cell r="A6214" t="str">
            <v>Other Assault on Prisoner</v>
          </cell>
        </row>
        <row r="6215">
          <cell r="A6215" t="str">
            <v>Other Assault on Prisoner</v>
          </cell>
        </row>
        <row r="6216">
          <cell r="A6216" t="str">
            <v>Other Assault on Prisoner</v>
          </cell>
        </row>
        <row r="6217">
          <cell r="A6217" t="str">
            <v>Other Assault on Prisoner</v>
          </cell>
        </row>
        <row r="6218">
          <cell r="A6218" t="str">
            <v>Self Harm - NO threat to life</v>
          </cell>
        </row>
        <row r="6219">
          <cell r="A6219" t="str">
            <v>Self Harm - NO threat to life</v>
          </cell>
        </row>
        <row r="6220">
          <cell r="A6220" t="str">
            <v>Other Assault on Prisoner</v>
          </cell>
        </row>
        <row r="6221">
          <cell r="A6221" t="str">
            <v>Other Assault on Prisoner</v>
          </cell>
        </row>
        <row r="6222">
          <cell r="A6222" t="str">
            <v>Other Assault on Prisoner</v>
          </cell>
        </row>
        <row r="6223">
          <cell r="A6223" t="str">
            <v>Other Assault on Prisoner</v>
          </cell>
        </row>
        <row r="6224">
          <cell r="A6224" t="str">
            <v>Other Assault on Staff</v>
          </cell>
        </row>
        <row r="6225">
          <cell r="A6225" t="str">
            <v>Other Assault on Staff</v>
          </cell>
        </row>
        <row r="6226">
          <cell r="A6226" t="str">
            <v>Other Assault on Staff</v>
          </cell>
        </row>
        <row r="6227">
          <cell r="A6227" t="str">
            <v>Self Harm - NO threat to life</v>
          </cell>
        </row>
        <row r="6228">
          <cell r="A6228" t="str">
            <v>Self Harm - NO threat to life</v>
          </cell>
        </row>
        <row r="6229">
          <cell r="A6229" t="str">
            <v>Other Assault on Staff</v>
          </cell>
        </row>
        <row r="6230">
          <cell r="A6230" t="str">
            <v>Other Assault on Staff</v>
          </cell>
        </row>
        <row r="6231">
          <cell r="A6231" t="str">
            <v>Other Assault on Staff</v>
          </cell>
        </row>
        <row r="6232">
          <cell r="A6232" t="str">
            <v>Other Assault on Prisoner</v>
          </cell>
        </row>
        <row r="6233">
          <cell r="A6233" t="str">
            <v>Other Assault on Prisoner</v>
          </cell>
        </row>
        <row r="6234">
          <cell r="A6234" t="str">
            <v>Other Assault on Prisoner</v>
          </cell>
        </row>
        <row r="6235">
          <cell r="A6235" t="str">
            <v>Other Assault on Staff</v>
          </cell>
        </row>
        <row r="6236">
          <cell r="A6236" t="str">
            <v>Other Assault on Staff</v>
          </cell>
        </row>
        <row r="6237">
          <cell r="A6237" t="str">
            <v>Other Assault on Staff</v>
          </cell>
        </row>
        <row r="6238">
          <cell r="A6238" t="str">
            <v>Self Harm - NO threat to life</v>
          </cell>
        </row>
        <row r="6239">
          <cell r="A6239" t="str">
            <v>Self Harm - NO threat to life</v>
          </cell>
        </row>
        <row r="6240">
          <cell r="A6240" t="str">
            <v>Self Harm - NO threat to life</v>
          </cell>
        </row>
        <row r="6241">
          <cell r="A6241" t="str">
            <v>Other Assault on Staff</v>
          </cell>
        </row>
        <row r="6242">
          <cell r="A6242" t="str">
            <v>Other Assault on Staff</v>
          </cell>
        </row>
        <row r="6243">
          <cell r="A6243" t="str">
            <v>Other Assault on Prisoner</v>
          </cell>
        </row>
        <row r="6244">
          <cell r="A6244" t="str">
            <v>Other Assault on Prisoner</v>
          </cell>
        </row>
        <row r="6245">
          <cell r="A6245" t="str">
            <v>Other Assault on Prisoner</v>
          </cell>
        </row>
        <row r="6246">
          <cell r="A6246" t="str">
            <v>Other Assault on Prisoner</v>
          </cell>
        </row>
        <row r="6247">
          <cell r="A6247" t="str">
            <v>Other Assault on Prisoner</v>
          </cell>
        </row>
        <row r="6248">
          <cell r="A6248" t="str">
            <v>Other Assault on Prisoner</v>
          </cell>
        </row>
        <row r="6249">
          <cell r="A6249" t="str">
            <v>Other Assault on Prisoner</v>
          </cell>
        </row>
        <row r="6250">
          <cell r="A6250" t="str">
            <v>Other Assault on Staff</v>
          </cell>
        </row>
        <row r="6251">
          <cell r="A6251" t="str">
            <v>Other Assault on Staff</v>
          </cell>
        </row>
        <row r="6252">
          <cell r="A6252" t="str">
            <v>Other Assault on Staff</v>
          </cell>
        </row>
        <row r="6253">
          <cell r="A6253" t="str">
            <v>Other Assault on Staff</v>
          </cell>
        </row>
        <row r="6254">
          <cell r="A6254" t="str">
            <v>Other Assault on Staff</v>
          </cell>
        </row>
        <row r="6255">
          <cell r="A6255" t="str">
            <v>Other Assault on Staff</v>
          </cell>
        </row>
        <row r="6256">
          <cell r="A6256" t="str">
            <v>Other Assault on Staff</v>
          </cell>
        </row>
        <row r="6257">
          <cell r="A6257" t="str">
            <v>Other Assault on Staff</v>
          </cell>
        </row>
        <row r="6258">
          <cell r="A6258" t="str">
            <v>Other Assault on Staff</v>
          </cell>
        </row>
        <row r="6259">
          <cell r="A6259" t="str">
            <v>Other Assault on Staff</v>
          </cell>
        </row>
        <row r="6260">
          <cell r="A6260" t="str">
            <v>Other Assault on Staff</v>
          </cell>
        </row>
        <row r="6261">
          <cell r="A6261" t="str">
            <v>Other Assault on Staff</v>
          </cell>
        </row>
        <row r="6262">
          <cell r="A6262" t="str">
            <v>Other Assault on Staff</v>
          </cell>
        </row>
        <row r="6263">
          <cell r="A6263" t="str">
            <v>Other Assault on Staff</v>
          </cell>
        </row>
        <row r="6264">
          <cell r="A6264" t="str">
            <v>Other Assault on Prisoner</v>
          </cell>
        </row>
        <row r="6265">
          <cell r="A6265" t="str">
            <v>Other Assault on Prisoner</v>
          </cell>
        </row>
        <row r="6266">
          <cell r="A6266" t="str">
            <v>Other Assault on Prisoner</v>
          </cell>
        </row>
        <row r="6267">
          <cell r="A6267" t="str">
            <v>Self Harm - NO threat to life</v>
          </cell>
        </row>
        <row r="6268">
          <cell r="A6268" t="str">
            <v>Self Harm - NO threat to life</v>
          </cell>
        </row>
        <row r="6269">
          <cell r="A6269" t="str">
            <v>Other Assault on Staff</v>
          </cell>
        </row>
        <row r="6270">
          <cell r="A6270" t="str">
            <v>Other Assault on Staff</v>
          </cell>
        </row>
        <row r="6271">
          <cell r="A6271" t="str">
            <v>Other Assault on Staff</v>
          </cell>
        </row>
        <row r="6272">
          <cell r="A6272" t="str">
            <v>Other Assault on Prisoner</v>
          </cell>
        </row>
        <row r="6273">
          <cell r="A6273" t="str">
            <v>Other Assault on Prisoner</v>
          </cell>
        </row>
        <row r="6274">
          <cell r="A6274" t="str">
            <v>Other Assault on Prisoner</v>
          </cell>
        </row>
        <row r="6275">
          <cell r="A6275" t="str">
            <v>Other Assault on Prisoner</v>
          </cell>
        </row>
        <row r="6276">
          <cell r="A6276" t="str">
            <v>Other Assault on Prisoner</v>
          </cell>
        </row>
        <row r="6277">
          <cell r="A6277" t="str">
            <v>Other Assault on Prisoner</v>
          </cell>
        </row>
        <row r="6278">
          <cell r="A6278" t="str">
            <v>Other Assault on Prisoner</v>
          </cell>
        </row>
        <row r="6279">
          <cell r="A6279" t="str">
            <v>Other Assault on Prisoner</v>
          </cell>
        </row>
        <row r="6280">
          <cell r="A6280" t="str">
            <v>Other Assault on Staff</v>
          </cell>
        </row>
        <row r="6281">
          <cell r="A6281" t="str">
            <v>Other Assault on Staff</v>
          </cell>
        </row>
        <row r="6282">
          <cell r="A6282" t="str">
            <v>Other Assault on Staff</v>
          </cell>
        </row>
        <row r="6283">
          <cell r="A6283" t="str">
            <v>Other Assault on Staff</v>
          </cell>
        </row>
        <row r="6284">
          <cell r="A6284" t="str">
            <v>Other Assault on Staff</v>
          </cell>
        </row>
        <row r="6285">
          <cell r="A6285" t="str">
            <v>Other Assault on Staff</v>
          </cell>
        </row>
        <row r="6286">
          <cell r="A6286" t="str">
            <v>Other Assault on Prisoner</v>
          </cell>
        </row>
        <row r="6287">
          <cell r="A6287" t="str">
            <v>Other Assault on Prisoner</v>
          </cell>
        </row>
        <row r="6288">
          <cell r="A6288" t="str">
            <v>Other Assault on Prisoner</v>
          </cell>
        </row>
        <row r="6289">
          <cell r="A6289" t="str">
            <v>Other Assault on Prisoner</v>
          </cell>
        </row>
        <row r="6290">
          <cell r="A6290" t="str">
            <v>Other Assault on Prisoner</v>
          </cell>
        </row>
        <row r="6291">
          <cell r="A6291" t="str">
            <v>Other Assault on Prisoner</v>
          </cell>
        </row>
        <row r="6292">
          <cell r="A6292" t="str">
            <v>Other Assault on Prisoner</v>
          </cell>
        </row>
        <row r="6293">
          <cell r="A6293" t="str">
            <v>Other Assault on Prisoner</v>
          </cell>
        </row>
        <row r="6294">
          <cell r="A6294" t="str">
            <v>Other Assault on Prisoner</v>
          </cell>
        </row>
        <row r="6295">
          <cell r="A6295" t="str">
            <v>Other Assault on Prisoner</v>
          </cell>
        </row>
        <row r="6296">
          <cell r="A6296" t="str">
            <v>Other Assault on Prisoner</v>
          </cell>
        </row>
        <row r="6297">
          <cell r="A6297" t="str">
            <v>Other Assault on Prisoner</v>
          </cell>
        </row>
        <row r="6298">
          <cell r="A6298" t="str">
            <v>Self Harm - NO threat to life</v>
          </cell>
        </row>
        <row r="6299">
          <cell r="A6299" t="str">
            <v>Self Harm - NO threat to life</v>
          </cell>
        </row>
        <row r="6300">
          <cell r="A6300" t="str">
            <v>Self Harm - NO threat to life</v>
          </cell>
        </row>
        <row r="6301">
          <cell r="A6301" t="str">
            <v>Self Harm - NO threat to life</v>
          </cell>
        </row>
        <row r="6302">
          <cell r="A6302" t="str">
            <v>Other Assault on Prisoner</v>
          </cell>
        </row>
        <row r="6303">
          <cell r="A6303" t="str">
            <v>Other Assault on Prisoner</v>
          </cell>
        </row>
        <row r="6304">
          <cell r="A6304" t="str">
            <v>Other Assault on Prisoner</v>
          </cell>
        </row>
        <row r="6305">
          <cell r="A6305" t="str">
            <v>Other Assault on Prisoner</v>
          </cell>
        </row>
        <row r="6306">
          <cell r="A6306" t="str">
            <v>Other Assault on Prisoner</v>
          </cell>
        </row>
        <row r="6307">
          <cell r="A6307" t="str">
            <v>Other Assault on Prisoner</v>
          </cell>
        </row>
        <row r="6308">
          <cell r="A6308" t="str">
            <v>Other Assault on Prisoner</v>
          </cell>
        </row>
        <row r="6309">
          <cell r="A6309" t="str">
            <v>Other Assault on Prisoner</v>
          </cell>
        </row>
        <row r="6310">
          <cell r="A6310" t="str">
            <v>Other Assault on Prisoner</v>
          </cell>
        </row>
        <row r="6311">
          <cell r="A6311" t="str">
            <v>Other Assault on Prisoner</v>
          </cell>
        </row>
        <row r="6312">
          <cell r="A6312" t="str">
            <v>Other Assault on Prisoner</v>
          </cell>
        </row>
        <row r="6313">
          <cell r="A6313" t="str">
            <v>Other Assault on Prisoner</v>
          </cell>
        </row>
        <row r="6314">
          <cell r="A6314" t="str">
            <v>Other Assault on Prisoner</v>
          </cell>
        </row>
        <row r="6315">
          <cell r="A6315" t="str">
            <v>Other Assault on Prisoner</v>
          </cell>
        </row>
        <row r="6316">
          <cell r="A6316" t="str">
            <v>Self Harm - NO threat to life</v>
          </cell>
        </row>
        <row r="6317">
          <cell r="A6317" t="str">
            <v>Self Harm - NO threat to life</v>
          </cell>
        </row>
        <row r="6318">
          <cell r="A6318" t="str">
            <v>Other Assault on Prisoner</v>
          </cell>
        </row>
        <row r="6319">
          <cell r="A6319" t="str">
            <v>Other Assault on Prisoner</v>
          </cell>
        </row>
        <row r="6320">
          <cell r="A6320" t="str">
            <v>Other Assault on Prisoner</v>
          </cell>
        </row>
        <row r="6321">
          <cell r="A6321" t="str">
            <v>Other Assault on Staff</v>
          </cell>
        </row>
        <row r="6322">
          <cell r="A6322" t="str">
            <v>Other Assault on Staff</v>
          </cell>
        </row>
        <row r="6323">
          <cell r="A6323" t="str">
            <v>Other Assault on Staff</v>
          </cell>
        </row>
        <row r="6324">
          <cell r="A6324" t="str">
            <v>Other Assault on Prisoner</v>
          </cell>
        </row>
        <row r="6325">
          <cell r="A6325" t="str">
            <v>Other Assault on Prisoner</v>
          </cell>
        </row>
        <row r="6326">
          <cell r="A6326" t="str">
            <v>Self Harm - NO threat to life</v>
          </cell>
        </row>
        <row r="6327">
          <cell r="A6327" t="str">
            <v>Self Harm - NO threat to life</v>
          </cell>
        </row>
        <row r="6328">
          <cell r="A6328" t="str">
            <v>Other Assault on Staff</v>
          </cell>
        </row>
        <row r="6329">
          <cell r="A6329" t="str">
            <v>Other Assault on Staff</v>
          </cell>
        </row>
        <row r="6330">
          <cell r="A6330" t="str">
            <v>Other Assault on Prisoner</v>
          </cell>
        </row>
        <row r="6331">
          <cell r="A6331" t="str">
            <v>Other Assault on Prisoner</v>
          </cell>
        </row>
        <row r="6332">
          <cell r="A6332" t="str">
            <v>Other Assault on Prisoner</v>
          </cell>
        </row>
        <row r="6333">
          <cell r="A6333" t="str">
            <v>Other Assault on Prisoner</v>
          </cell>
        </row>
        <row r="6334">
          <cell r="A6334" t="str">
            <v>Other Assault on Prisoner</v>
          </cell>
        </row>
        <row r="6335">
          <cell r="A6335" t="str">
            <v>Other Assault on Prisoner</v>
          </cell>
        </row>
        <row r="6336">
          <cell r="A6336" t="str">
            <v>Other Assault on Prisoner</v>
          </cell>
        </row>
        <row r="6337">
          <cell r="A6337" t="str">
            <v>Other Assault on Prisoner</v>
          </cell>
        </row>
        <row r="6338">
          <cell r="A6338" t="str">
            <v>Other Assault on Prisoner</v>
          </cell>
        </row>
        <row r="6339">
          <cell r="A6339" t="str">
            <v>Self Harm - NO threat to life</v>
          </cell>
        </row>
        <row r="6340">
          <cell r="A6340" t="str">
            <v>Self Harm - NO threat to life</v>
          </cell>
        </row>
        <row r="6341">
          <cell r="A6341" t="str">
            <v>Other Assault on Staff</v>
          </cell>
        </row>
        <row r="6342">
          <cell r="A6342" t="str">
            <v>Other Assault on Staff</v>
          </cell>
        </row>
        <row r="6343">
          <cell r="A6343" t="str">
            <v>Self Harm - NO threat to life</v>
          </cell>
        </row>
        <row r="6344">
          <cell r="A6344" t="str">
            <v>Self Harm - NO threat to life</v>
          </cell>
        </row>
        <row r="6345">
          <cell r="A6345" t="str">
            <v>Other Assault on Prisoner</v>
          </cell>
        </row>
        <row r="6346">
          <cell r="A6346" t="str">
            <v>Other Assault on Prisoner</v>
          </cell>
        </row>
        <row r="6347">
          <cell r="A6347" t="str">
            <v>Other Assault on Prisoner</v>
          </cell>
        </row>
        <row r="6348">
          <cell r="A6348" t="str">
            <v>Other Assault on Prisoner</v>
          </cell>
        </row>
        <row r="6349">
          <cell r="A6349" t="str">
            <v>Other Assault on Prisoner</v>
          </cell>
        </row>
        <row r="6350">
          <cell r="A6350" t="str">
            <v>Other Assault on Prisoner</v>
          </cell>
        </row>
        <row r="6351">
          <cell r="A6351" t="str">
            <v>Other Assault on Prisoner</v>
          </cell>
        </row>
        <row r="6352">
          <cell r="A6352" t="str">
            <v>Other Assault on Prisoner</v>
          </cell>
        </row>
        <row r="6353">
          <cell r="A6353" t="str">
            <v>Other Assault on Prisoner</v>
          </cell>
        </row>
        <row r="6354">
          <cell r="A6354" t="str">
            <v>Other Assault on Staff</v>
          </cell>
        </row>
        <row r="6355">
          <cell r="A6355" t="str">
            <v>Other Assault on Staff</v>
          </cell>
        </row>
        <row r="6356">
          <cell r="A6356" t="str">
            <v>Other Assault on Staff</v>
          </cell>
        </row>
        <row r="6357">
          <cell r="A6357" t="str">
            <v>Self Harm - NO threat to life</v>
          </cell>
        </row>
        <row r="6358">
          <cell r="A6358" t="str">
            <v>Self Harm - NO threat to life</v>
          </cell>
        </row>
        <row r="6359">
          <cell r="A6359" t="str">
            <v>Other Assault on Staff</v>
          </cell>
        </row>
        <row r="6360">
          <cell r="A6360" t="str">
            <v>Other Assault on Staff</v>
          </cell>
        </row>
        <row r="6361">
          <cell r="A6361" t="str">
            <v>Other Assault on Staff</v>
          </cell>
        </row>
        <row r="6362">
          <cell r="A6362" t="str">
            <v>Other Assault on Staff</v>
          </cell>
        </row>
        <row r="6363">
          <cell r="A6363" t="str">
            <v>Self Harm - NO threat to life</v>
          </cell>
        </row>
        <row r="6364">
          <cell r="A6364" t="str">
            <v>Self Harm - NO threat to life</v>
          </cell>
        </row>
        <row r="6365">
          <cell r="A6365" t="str">
            <v>Other Assault on Prisoner</v>
          </cell>
        </row>
        <row r="6366">
          <cell r="A6366" t="str">
            <v>Other Assault on Prisoner</v>
          </cell>
        </row>
        <row r="6367">
          <cell r="A6367" t="str">
            <v>Other Assault on Prisoner</v>
          </cell>
        </row>
        <row r="6368">
          <cell r="A6368" t="str">
            <v>Other Assault on Staff</v>
          </cell>
        </row>
        <row r="6369">
          <cell r="A6369" t="str">
            <v>Other Assault on Prisoner</v>
          </cell>
        </row>
        <row r="6370">
          <cell r="A6370" t="str">
            <v>Other Assault on Prisoner</v>
          </cell>
        </row>
        <row r="6371">
          <cell r="A6371" t="str">
            <v>Other Assault on Prisoner</v>
          </cell>
        </row>
        <row r="6372">
          <cell r="A6372" t="str">
            <v>Other Assault on Prisoner</v>
          </cell>
        </row>
        <row r="6373">
          <cell r="A6373" t="str">
            <v>Other Assault on Prisoner</v>
          </cell>
        </row>
        <row r="6374">
          <cell r="A6374" t="str">
            <v>Other Assault on Prisoner</v>
          </cell>
        </row>
        <row r="6375">
          <cell r="A6375" t="str">
            <v>Other Assault on Prisoner</v>
          </cell>
        </row>
        <row r="6376">
          <cell r="A6376" t="str">
            <v>Other Assault on Prisoner</v>
          </cell>
        </row>
        <row r="6377">
          <cell r="A6377" t="str">
            <v>Other Assault on Prisoner</v>
          </cell>
        </row>
        <row r="6378">
          <cell r="A6378" t="str">
            <v>Other Assault on Prisoner</v>
          </cell>
        </row>
        <row r="6379">
          <cell r="A6379" t="str">
            <v>Other Assault on Prisoner</v>
          </cell>
        </row>
        <row r="6380">
          <cell r="A6380" t="str">
            <v>Other Assault on Prisoner</v>
          </cell>
        </row>
        <row r="6381">
          <cell r="A6381" t="str">
            <v>Other Assault on Staff</v>
          </cell>
        </row>
        <row r="6382">
          <cell r="A6382" t="str">
            <v>Other Assault on Staff</v>
          </cell>
        </row>
        <row r="6383">
          <cell r="A6383" t="str">
            <v>Other Assault on Staff</v>
          </cell>
        </row>
        <row r="6384">
          <cell r="A6384" t="str">
            <v>Other Assault on Staff</v>
          </cell>
        </row>
        <row r="6385">
          <cell r="A6385" t="str">
            <v>Other Assault on Staff</v>
          </cell>
        </row>
        <row r="6386">
          <cell r="A6386" t="str">
            <v>Other Assault on Staff</v>
          </cell>
        </row>
        <row r="6387">
          <cell r="A6387" t="str">
            <v>Other Assault on Staff</v>
          </cell>
        </row>
        <row r="6388">
          <cell r="A6388" t="str">
            <v>Other Assault on Staff</v>
          </cell>
        </row>
        <row r="6389">
          <cell r="A6389" t="str">
            <v>Other Assault on Prisoner</v>
          </cell>
        </row>
        <row r="6390">
          <cell r="A6390" t="str">
            <v>Other Assault on Prisoner</v>
          </cell>
        </row>
        <row r="6391">
          <cell r="A6391" t="str">
            <v>Other Assault on Prisoner</v>
          </cell>
        </row>
        <row r="6392">
          <cell r="A6392" t="str">
            <v>Other Assault on Prisoner</v>
          </cell>
        </row>
        <row r="6393">
          <cell r="A6393" t="str">
            <v>Other Assault on Prisoner</v>
          </cell>
        </row>
        <row r="6394">
          <cell r="A6394" t="str">
            <v>Other Assault on Prisoner</v>
          </cell>
        </row>
        <row r="6395">
          <cell r="A6395" t="str">
            <v>Other Assault on Prisoner</v>
          </cell>
        </row>
        <row r="6396">
          <cell r="A6396" t="str">
            <v>Other Assault on Prisoner</v>
          </cell>
        </row>
        <row r="6397">
          <cell r="A6397" t="str">
            <v>Other Assault on Prisoner</v>
          </cell>
        </row>
        <row r="6398">
          <cell r="A6398" t="str">
            <v>Other Assault on Prisoner</v>
          </cell>
        </row>
        <row r="6399">
          <cell r="A6399" t="str">
            <v>Other Assault on Prisoner</v>
          </cell>
        </row>
        <row r="6400">
          <cell r="A6400" t="str">
            <v>Other Assault on Prisoner</v>
          </cell>
        </row>
        <row r="6401">
          <cell r="A6401" t="str">
            <v>Other Assault on Prisoner</v>
          </cell>
        </row>
        <row r="6402">
          <cell r="A6402" t="str">
            <v>Other Assault on Prisoner</v>
          </cell>
        </row>
        <row r="6403">
          <cell r="A6403" t="str">
            <v>Other Assault on Prisoner</v>
          </cell>
        </row>
        <row r="6404">
          <cell r="A6404" t="str">
            <v>Other Assault on Prisoner</v>
          </cell>
        </row>
        <row r="6405">
          <cell r="A6405" t="str">
            <v>Self Harm - NO threat to life</v>
          </cell>
        </row>
        <row r="6406">
          <cell r="A6406" t="str">
            <v>Self Harm - NO threat to life</v>
          </cell>
        </row>
        <row r="6407">
          <cell r="A6407" t="str">
            <v>Other Assault on Prisoner</v>
          </cell>
        </row>
        <row r="6408">
          <cell r="A6408" t="str">
            <v>Other Assault on Prisoner</v>
          </cell>
        </row>
        <row r="6409">
          <cell r="A6409" t="str">
            <v>Other Assault on Prisoner</v>
          </cell>
        </row>
        <row r="6410">
          <cell r="A6410" t="str">
            <v>Other Assault on Staff</v>
          </cell>
        </row>
        <row r="6411">
          <cell r="A6411" t="str">
            <v>Other Assault on Staff</v>
          </cell>
        </row>
        <row r="6412">
          <cell r="A6412" t="str">
            <v>Other Assault on Staff</v>
          </cell>
        </row>
        <row r="6413">
          <cell r="A6413" t="str">
            <v>Other Assault on Prisoner</v>
          </cell>
        </row>
        <row r="6414">
          <cell r="A6414" t="str">
            <v>Other Assault on Prisoner</v>
          </cell>
        </row>
        <row r="6415">
          <cell r="A6415" t="str">
            <v>Other Assault on Prisoner</v>
          </cell>
        </row>
        <row r="6416">
          <cell r="A6416" t="str">
            <v>Other Assault on Staff</v>
          </cell>
        </row>
        <row r="6417">
          <cell r="A6417" t="str">
            <v>Other Assault on Staff</v>
          </cell>
        </row>
        <row r="6418">
          <cell r="A6418" t="str">
            <v>Other Assault on Staff</v>
          </cell>
        </row>
        <row r="6419">
          <cell r="A6419" t="str">
            <v>Other Assault on Staff</v>
          </cell>
        </row>
        <row r="6420">
          <cell r="A6420" t="str">
            <v>Other Assault on Staff</v>
          </cell>
        </row>
        <row r="6421">
          <cell r="A6421" t="str">
            <v>Other Assault on Staff</v>
          </cell>
        </row>
        <row r="6422">
          <cell r="A6422" t="str">
            <v>Self Harm - NO threat to life</v>
          </cell>
        </row>
        <row r="6423">
          <cell r="A6423" t="str">
            <v>Self Harm - NO threat to life</v>
          </cell>
        </row>
        <row r="6424">
          <cell r="A6424" t="str">
            <v>Other Assault on Prisoner</v>
          </cell>
        </row>
        <row r="6425">
          <cell r="A6425" t="str">
            <v>Other Assault on Prisoner</v>
          </cell>
        </row>
        <row r="6426">
          <cell r="A6426" t="str">
            <v>Other Assault on Prisoner</v>
          </cell>
        </row>
        <row r="6427">
          <cell r="A6427" t="str">
            <v>Other Assault on Prisoner</v>
          </cell>
        </row>
        <row r="6428">
          <cell r="A6428" t="str">
            <v>Other Assault on Prisoner</v>
          </cell>
        </row>
        <row r="6429">
          <cell r="A6429" t="str">
            <v>Other Assault on Prisoner</v>
          </cell>
        </row>
        <row r="6430">
          <cell r="A6430" t="str">
            <v>Other Assault on Prisoner</v>
          </cell>
        </row>
        <row r="6431">
          <cell r="A6431" t="str">
            <v>Other Assault on Prisoner</v>
          </cell>
        </row>
        <row r="6432">
          <cell r="A6432" t="str">
            <v>Other Assault on Prisoner</v>
          </cell>
        </row>
        <row r="6433">
          <cell r="A6433" t="str">
            <v>Other Assault on Prisoner</v>
          </cell>
        </row>
        <row r="6434">
          <cell r="A6434" t="str">
            <v>Other Assault on Prisoner</v>
          </cell>
        </row>
        <row r="6435">
          <cell r="A6435" t="str">
            <v>Other Assault on Prisoner</v>
          </cell>
        </row>
        <row r="6436">
          <cell r="A6436" t="str">
            <v>Other Assault on Prisoner</v>
          </cell>
        </row>
        <row r="6437">
          <cell r="A6437" t="str">
            <v>Other Assault on Prisoner</v>
          </cell>
        </row>
        <row r="6438">
          <cell r="A6438" t="str">
            <v>Other Assault on Prisoner</v>
          </cell>
        </row>
        <row r="6439">
          <cell r="A6439" t="str">
            <v>Other Assault on Prisoner</v>
          </cell>
        </row>
        <row r="6440">
          <cell r="A6440" t="str">
            <v>Other Assault on Prisoner</v>
          </cell>
        </row>
        <row r="6441">
          <cell r="A6441" t="str">
            <v>Other Assault on Prisoner</v>
          </cell>
        </row>
        <row r="6442">
          <cell r="A6442" t="str">
            <v>Other Assault on Prisoner</v>
          </cell>
        </row>
        <row r="6443">
          <cell r="A6443" t="str">
            <v>Other Assault on Prisoner</v>
          </cell>
        </row>
        <row r="6444">
          <cell r="A6444" t="str">
            <v>Other Assault on Prisoner</v>
          </cell>
        </row>
        <row r="6445">
          <cell r="A6445" t="str">
            <v>Other Assault on Prisoner</v>
          </cell>
        </row>
        <row r="6446">
          <cell r="A6446" t="str">
            <v>Other Assault on Prisoner</v>
          </cell>
        </row>
        <row r="6447">
          <cell r="A6447" t="str">
            <v>Other Assault on Prisoner</v>
          </cell>
        </row>
        <row r="6448">
          <cell r="A6448" t="str">
            <v>Other Assault on Prisoner</v>
          </cell>
        </row>
        <row r="6449">
          <cell r="A6449" t="str">
            <v>Other Assault on Staff</v>
          </cell>
        </row>
        <row r="6450">
          <cell r="A6450" t="str">
            <v>Other Assault on Staff</v>
          </cell>
        </row>
        <row r="6451">
          <cell r="A6451" t="str">
            <v>Other Assault on Staff</v>
          </cell>
        </row>
        <row r="6452">
          <cell r="A6452" t="str">
            <v>Other Assault on Staff</v>
          </cell>
        </row>
        <row r="6453">
          <cell r="A6453" t="str">
            <v>Other Assault on Staff</v>
          </cell>
        </row>
        <row r="6454">
          <cell r="A6454" t="str">
            <v>Other Assault on Prisoner</v>
          </cell>
        </row>
        <row r="6455">
          <cell r="A6455" t="str">
            <v>Other Assault on Prisoner</v>
          </cell>
        </row>
        <row r="6456">
          <cell r="A6456" t="str">
            <v>Other Assault on Prisoner</v>
          </cell>
        </row>
        <row r="6457">
          <cell r="A6457" t="str">
            <v>Other Assault on Prisoner</v>
          </cell>
        </row>
        <row r="6458">
          <cell r="A6458" t="str">
            <v>Self Harm - NO threat to life</v>
          </cell>
        </row>
        <row r="6459">
          <cell r="A6459" t="str">
            <v>Self Harm - NO threat to life</v>
          </cell>
        </row>
        <row r="6460">
          <cell r="A6460" t="str">
            <v>Self Harm - NO threat to life</v>
          </cell>
        </row>
        <row r="6461">
          <cell r="A6461" t="str">
            <v>Self Harm - NO threat to life</v>
          </cell>
        </row>
        <row r="6462">
          <cell r="A6462" t="str">
            <v>Other Assault on Staff</v>
          </cell>
        </row>
        <row r="6463">
          <cell r="A6463" t="str">
            <v>Other Assault on Prisoner</v>
          </cell>
        </row>
        <row r="6464">
          <cell r="A6464" t="str">
            <v>Other Assault on Prisoner</v>
          </cell>
        </row>
        <row r="6465">
          <cell r="A6465" t="str">
            <v>Other Assault on Prisoner</v>
          </cell>
        </row>
        <row r="6466">
          <cell r="A6466" t="str">
            <v>Other Assault on Prisoner</v>
          </cell>
        </row>
        <row r="6467">
          <cell r="A6467" t="str">
            <v>Other Assault on Staff</v>
          </cell>
        </row>
        <row r="6468">
          <cell r="A6468" t="str">
            <v>Other Assault on Staff</v>
          </cell>
        </row>
        <row r="6469">
          <cell r="A6469" t="str">
            <v>Self Harm - NO threat to life</v>
          </cell>
        </row>
        <row r="6470">
          <cell r="A6470" t="str">
            <v>Self Harm - NO threat to life</v>
          </cell>
        </row>
        <row r="6471">
          <cell r="A6471" t="str">
            <v>Self Harm - NO threat to life</v>
          </cell>
        </row>
        <row r="6472">
          <cell r="A6472" t="str">
            <v>Self Harm - NO threat to life</v>
          </cell>
        </row>
        <row r="6473">
          <cell r="A6473" t="str">
            <v>Other Assault on Prisoner</v>
          </cell>
        </row>
        <row r="6474">
          <cell r="A6474" t="str">
            <v>Other Assault on Prisoner</v>
          </cell>
        </row>
        <row r="6475">
          <cell r="A6475" t="str">
            <v>Other Assault on Prisoner</v>
          </cell>
        </row>
        <row r="6476">
          <cell r="A6476" t="str">
            <v>Other Assault on Prisoner</v>
          </cell>
        </row>
        <row r="6477">
          <cell r="A6477" t="str">
            <v>Other Assault on Prisoner</v>
          </cell>
        </row>
        <row r="6478">
          <cell r="A6478" t="str">
            <v>Other Assault on Prisoner</v>
          </cell>
        </row>
        <row r="6479">
          <cell r="A6479" t="str">
            <v>Other Assault on Prisoner</v>
          </cell>
        </row>
        <row r="6480">
          <cell r="A6480" t="str">
            <v>Other Assault on Prisoner</v>
          </cell>
        </row>
        <row r="6481">
          <cell r="A6481" t="str">
            <v>Other Assault on Prisoner</v>
          </cell>
        </row>
        <row r="6482">
          <cell r="A6482" t="str">
            <v>Other Assault on Prisoner</v>
          </cell>
        </row>
        <row r="6483">
          <cell r="A6483" t="str">
            <v>Other Assault on Prisoner</v>
          </cell>
        </row>
        <row r="6484">
          <cell r="A6484" t="str">
            <v>Other Assault on Prisoner</v>
          </cell>
        </row>
        <row r="6485">
          <cell r="A6485" t="str">
            <v>Other Assault on Prisoner</v>
          </cell>
        </row>
        <row r="6486">
          <cell r="A6486" t="str">
            <v>Other Assault on Prisoner</v>
          </cell>
        </row>
        <row r="6487">
          <cell r="A6487" t="str">
            <v>Other Assault on Prisoner</v>
          </cell>
        </row>
        <row r="6488">
          <cell r="A6488" t="str">
            <v>Other Assault on Prisoner</v>
          </cell>
        </row>
        <row r="6489">
          <cell r="A6489" t="str">
            <v>Other Assault on Prisoner</v>
          </cell>
        </row>
        <row r="6490">
          <cell r="A6490" t="str">
            <v>Other Assault on Prisoner</v>
          </cell>
        </row>
        <row r="6491">
          <cell r="A6491" t="str">
            <v>Other Assault on Prisoner</v>
          </cell>
        </row>
        <row r="6492">
          <cell r="A6492" t="str">
            <v>Other Assault on Staff</v>
          </cell>
        </row>
        <row r="6493">
          <cell r="A6493" t="str">
            <v>Other Assault on Staff</v>
          </cell>
        </row>
        <row r="6494">
          <cell r="A6494" t="str">
            <v>Other Assault on Staff</v>
          </cell>
        </row>
        <row r="6495">
          <cell r="A6495" t="str">
            <v>Other Assault on Staff</v>
          </cell>
        </row>
        <row r="6496">
          <cell r="A6496" t="str">
            <v>Other Assault on Staff</v>
          </cell>
        </row>
        <row r="6497">
          <cell r="A6497" t="str">
            <v>Self Harm - NO threat to life</v>
          </cell>
        </row>
        <row r="6498">
          <cell r="A6498" t="str">
            <v>Self Harm - NO threat to life</v>
          </cell>
        </row>
        <row r="6499">
          <cell r="A6499" t="str">
            <v>Other Assault on Staff</v>
          </cell>
        </row>
        <row r="6500">
          <cell r="A6500" t="str">
            <v>Other Assault on Staff</v>
          </cell>
        </row>
        <row r="6501">
          <cell r="A6501" t="str">
            <v>Other Assault on Staff</v>
          </cell>
        </row>
        <row r="6502">
          <cell r="A6502" t="str">
            <v>Other Assault on Staff</v>
          </cell>
        </row>
        <row r="6503">
          <cell r="A6503" t="str">
            <v>Other Assault on Staff</v>
          </cell>
        </row>
        <row r="6504">
          <cell r="A6504" t="str">
            <v>Other Assault on Staff</v>
          </cell>
        </row>
        <row r="6505">
          <cell r="A6505" t="str">
            <v>Other Assault on Staff</v>
          </cell>
        </row>
        <row r="6506">
          <cell r="A6506" t="str">
            <v>Other Assault on Prisoner</v>
          </cell>
        </row>
        <row r="6507">
          <cell r="A6507" t="str">
            <v>Other Assault on Prisoner</v>
          </cell>
        </row>
        <row r="6508">
          <cell r="A6508" t="str">
            <v>Other Assault on Prisoner</v>
          </cell>
        </row>
        <row r="6509">
          <cell r="A6509" t="str">
            <v>Self Harm - NO threat to life</v>
          </cell>
        </row>
        <row r="6510">
          <cell r="A6510" t="str">
            <v>Self Harm - NO threat to life</v>
          </cell>
        </row>
        <row r="6511">
          <cell r="A6511" t="str">
            <v>Other Assault on Staff</v>
          </cell>
        </row>
        <row r="6512">
          <cell r="A6512" t="str">
            <v>Other Assault on Staff</v>
          </cell>
        </row>
        <row r="6513">
          <cell r="A6513" t="str">
            <v>Other Assault on Staff</v>
          </cell>
        </row>
        <row r="6514">
          <cell r="A6514" t="str">
            <v>Other Assault on Staff</v>
          </cell>
        </row>
        <row r="6515">
          <cell r="A6515" t="str">
            <v>Other Assault on Staff</v>
          </cell>
        </row>
        <row r="6516">
          <cell r="A6516" t="str">
            <v>Other Assault on Staff</v>
          </cell>
        </row>
        <row r="6517">
          <cell r="A6517" t="str">
            <v>Other Assault on Staff</v>
          </cell>
        </row>
        <row r="6518">
          <cell r="A6518" t="str">
            <v>Other Assault on Staff</v>
          </cell>
        </row>
        <row r="6519">
          <cell r="A6519" t="str">
            <v>Other Assault on Staff</v>
          </cell>
        </row>
        <row r="6520">
          <cell r="A6520" t="str">
            <v>Other Assault on Staff</v>
          </cell>
        </row>
        <row r="6521">
          <cell r="A6521" t="str">
            <v>Other Assault on Staff</v>
          </cell>
        </row>
        <row r="6522">
          <cell r="A6522" t="str">
            <v>Other Assault on Staff</v>
          </cell>
        </row>
        <row r="6523">
          <cell r="A6523" t="str">
            <v>Other Assault on Staff</v>
          </cell>
        </row>
        <row r="6524">
          <cell r="A6524" t="str">
            <v>Other Assault on Staff</v>
          </cell>
        </row>
        <row r="6525">
          <cell r="A6525" t="str">
            <v>Other Assault on Staff</v>
          </cell>
        </row>
        <row r="6526">
          <cell r="A6526" t="str">
            <v>Other Assault on Staff</v>
          </cell>
        </row>
        <row r="6527">
          <cell r="A6527" t="str">
            <v>Other Assault on Staff</v>
          </cell>
        </row>
        <row r="6528">
          <cell r="A6528" t="str">
            <v>Other Assault on Staff</v>
          </cell>
        </row>
        <row r="6529">
          <cell r="A6529" t="str">
            <v>Other Assault on Staff</v>
          </cell>
        </row>
        <row r="6530">
          <cell r="A6530" t="str">
            <v>Other Assault on Staff</v>
          </cell>
        </row>
        <row r="6531">
          <cell r="A6531" t="str">
            <v>Other Assault on Prisoner</v>
          </cell>
        </row>
        <row r="6532">
          <cell r="A6532" t="str">
            <v>Other Assault on Prisoner</v>
          </cell>
        </row>
        <row r="6533">
          <cell r="A6533" t="str">
            <v>Other Assault on Prisoner</v>
          </cell>
        </row>
        <row r="6534">
          <cell r="A6534" t="str">
            <v>Other Assault on Prisoner</v>
          </cell>
        </row>
        <row r="6535">
          <cell r="A6535" t="str">
            <v>Other Assault on Prisoner</v>
          </cell>
        </row>
        <row r="6536">
          <cell r="A6536" t="str">
            <v>Other Assault on Prisoner</v>
          </cell>
        </row>
        <row r="6537">
          <cell r="A6537" t="str">
            <v>Other Assault on Staff</v>
          </cell>
        </row>
        <row r="6538">
          <cell r="A6538" t="str">
            <v>Other Assault on Staff</v>
          </cell>
        </row>
        <row r="6539">
          <cell r="A6539" t="str">
            <v>Other Assault on Staff</v>
          </cell>
        </row>
        <row r="6540">
          <cell r="A6540" t="str">
            <v>Other Assault on Staff</v>
          </cell>
        </row>
        <row r="6541">
          <cell r="A6541" t="str">
            <v>Other Assault on Staff</v>
          </cell>
        </row>
        <row r="6542">
          <cell r="A6542" t="str">
            <v>Other Assault on Staff</v>
          </cell>
        </row>
        <row r="6543">
          <cell r="A6543" t="str">
            <v>Other Assault on Staff</v>
          </cell>
        </row>
        <row r="6544">
          <cell r="A6544" t="str">
            <v>Other Assault on Staff</v>
          </cell>
        </row>
        <row r="6545">
          <cell r="A6545" t="str">
            <v>Other Assault on Prisoner</v>
          </cell>
        </row>
        <row r="6546">
          <cell r="A6546" t="str">
            <v>Other Assault on Prisoner</v>
          </cell>
        </row>
        <row r="6547">
          <cell r="A6547" t="str">
            <v>Other Assault on Prisoner</v>
          </cell>
        </row>
        <row r="6548">
          <cell r="A6548" t="str">
            <v>Other Assault on Prisoner</v>
          </cell>
        </row>
        <row r="6549">
          <cell r="A6549" t="str">
            <v>Other Assault on Prisoner</v>
          </cell>
        </row>
        <row r="6550">
          <cell r="A6550" t="str">
            <v>Other Assault on Prisoner</v>
          </cell>
        </row>
        <row r="6551">
          <cell r="A6551" t="str">
            <v>Other Assault on Prisoner</v>
          </cell>
        </row>
        <row r="6552">
          <cell r="A6552" t="str">
            <v>Other Assault on Staff</v>
          </cell>
        </row>
        <row r="6553">
          <cell r="A6553" t="str">
            <v>Other Assault on Staff</v>
          </cell>
        </row>
        <row r="6554">
          <cell r="A6554" t="str">
            <v>Other Assault on Prisoner</v>
          </cell>
        </row>
        <row r="6555">
          <cell r="A6555" t="str">
            <v>Other Assault on Prisoner</v>
          </cell>
        </row>
        <row r="6556">
          <cell r="A6556" t="str">
            <v>Other Assault on Prisoner</v>
          </cell>
        </row>
        <row r="6557">
          <cell r="A6557" t="str">
            <v>Other Assault on Prisoner</v>
          </cell>
        </row>
        <row r="6558">
          <cell r="A6558" t="str">
            <v>Other Assault on Prisoner</v>
          </cell>
        </row>
        <row r="6559">
          <cell r="A6559" t="str">
            <v>Other Assault on Prisoner</v>
          </cell>
        </row>
        <row r="6560">
          <cell r="A6560" t="str">
            <v>Other Assault on Staff</v>
          </cell>
        </row>
        <row r="6561">
          <cell r="A6561" t="str">
            <v>Other Assault on Staff</v>
          </cell>
        </row>
        <row r="6562">
          <cell r="A6562" t="str">
            <v>Other Assault on Staff</v>
          </cell>
        </row>
        <row r="6563">
          <cell r="A6563" t="str">
            <v>Other Assault on Staff</v>
          </cell>
        </row>
        <row r="6564">
          <cell r="A6564" t="str">
            <v>Other Assault on Staff</v>
          </cell>
        </row>
        <row r="6565">
          <cell r="A6565" t="str">
            <v>Other Assault on Staff</v>
          </cell>
        </row>
        <row r="6566">
          <cell r="A6566" t="str">
            <v>Other Assault on Staff</v>
          </cell>
        </row>
        <row r="6567">
          <cell r="A6567" t="str">
            <v>Other Assault on Staff</v>
          </cell>
        </row>
        <row r="6568">
          <cell r="A6568" t="str">
            <v>Self Harm - NO threat to life</v>
          </cell>
        </row>
        <row r="6569">
          <cell r="A6569" t="str">
            <v>Self Harm - NO threat to life</v>
          </cell>
        </row>
        <row r="6570">
          <cell r="A6570" t="str">
            <v>Other Assault on Prisoner</v>
          </cell>
        </row>
        <row r="6571">
          <cell r="A6571" t="str">
            <v>Other Assault on Prisoner</v>
          </cell>
        </row>
        <row r="6572">
          <cell r="A6572" t="str">
            <v>Other Assault on Staff</v>
          </cell>
        </row>
        <row r="6573">
          <cell r="A6573" t="str">
            <v>Other Assault on Staff</v>
          </cell>
        </row>
        <row r="6574">
          <cell r="A6574" t="str">
            <v>Other Assault on Prisoner</v>
          </cell>
        </row>
        <row r="6575">
          <cell r="A6575" t="str">
            <v>Other Assault on Prisoner</v>
          </cell>
        </row>
        <row r="6576">
          <cell r="A6576" t="str">
            <v>Other Assault on Prisoner</v>
          </cell>
        </row>
        <row r="6577">
          <cell r="A6577" t="str">
            <v>Other Assault on Prisoner</v>
          </cell>
        </row>
        <row r="6578">
          <cell r="A6578" t="str">
            <v>Other Assault on Prisoner</v>
          </cell>
        </row>
        <row r="6579">
          <cell r="A6579" t="str">
            <v>Other Assault on Staff</v>
          </cell>
        </row>
        <row r="6580">
          <cell r="A6580" t="str">
            <v>Other Assault on Staff</v>
          </cell>
        </row>
        <row r="6581">
          <cell r="A6581" t="str">
            <v>Other Assault on Staff</v>
          </cell>
        </row>
        <row r="6582">
          <cell r="A6582" t="str">
            <v>Other Assault on Prisoner</v>
          </cell>
        </row>
        <row r="6583">
          <cell r="A6583" t="str">
            <v>Other Assault on Prisoner</v>
          </cell>
        </row>
        <row r="6584">
          <cell r="A6584" t="str">
            <v>Other Assault on Prisoner</v>
          </cell>
        </row>
        <row r="6585">
          <cell r="A6585" t="str">
            <v>Other Assault on Prisoner</v>
          </cell>
        </row>
        <row r="6586">
          <cell r="A6586" t="str">
            <v>Other Assault on Prisoner</v>
          </cell>
        </row>
        <row r="6587">
          <cell r="A6587" t="str">
            <v>Other Assault on Prisoner</v>
          </cell>
        </row>
        <row r="6588">
          <cell r="A6588" t="str">
            <v>Other Assault on Prisoner</v>
          </cell>
        </row>
        <row r="6589">
          <cell r="A6589" t="str">
            <v>Other Assault on Prisoner</v>
          </cell>
        </row>
        <row r="6590">
          <cell r="A6590" t="str">
            <v>Other Assault on Prisoner</v>
          </cell>
        </row>
        <row r="6591">
          <cell r="A6591" t="str">
            <v>Self Harm - NO threat to life</v>
          </cell>
        </row>
        <row r="6592">
          <cell r="A6592" t="str">
            <v>Self Harm - NO threat to life</v>
          </cell>
        </row>
        <row r="6593">
          <cell r="A6593" t="str">
            <v>Self Harm - NO threat to life</v>
          </cell>
        </row>
        <row r="6594">
          <cell r="A6594" t="str">
            <v>Self Harm - NO threat to life</v>
          </cell>
        </row>
        <row r="6595">
          <cell r="A6595" t="str">
            <v>Self Harm - NO threat to life</v>
          </cell>
        </row>
        <row r="6596">
          <cell r="A6596" t="str">
            <v>Other Assault on Prisoner</v>
          </cell>
        </row>
        <row r="6597">
          <cell r="A6597" t="str">
            <v>Other Assault on Prisoner</v>
          </cell>
        </row>
        <row r="6598">
          <cell r="A6598" t="str">
            <v>Other Assault on Prisoner</v>
          </cell>
        </row>
        <row r="6599">
          <cell r="A6599" t="str">
            <v>Other Assault on Prisoner</v>
          </cell>
        </row>
        <row r="6600">
          <cell r="A6600" t="str">
            <v>Other Assault on Staff</v>
          </cell>
        </row>
        <row r="6601">
          <cell r="A6601" t="str">
            <v>Other Assault on Staff</v>
          </cell>
        </row>
        <row r="6602">
          <cell r="A6602" t="str">
            <v>Self Harm - NO threat to life</v>
          </cell>
        </row>
        <row r="6603">
          <cell r="A6603" t="str">
            <v>Self Harm - NO threat to life</v>
          </cell>
        </row>
        <row r="6604">
          <cell r="A6604" t="str">
            <v>Self Harm - NO threat to life</v>
          </cell>
        </row>
        <row r="6605">
          <cell r="A6605" t="str">
            <v>Other Assault on Staff</v>
          </cell>
        </row>
        <row r="6606">
          <cell r="A6606" t="str">
            <v>Other Assault on Staff</v>
          </cell>
        </row>
        <row r="6607">
          <cell r="A6607" t="str">
            <v>Other Assault on Staff</v>
          </cell>
        </row>
        <row r="6608">
          <cell r="A6608" t="str">
            <v>Self Harm - NO threat to life</v>
          </cell>
        </row>
        <row r="6609">
          <cell r="A6609" t="str">
            <v>Self Harm - NO threat to life</v>
          </cell>
        </row>
        <row r="6610">
          <cell r="A6610" t="str">
            <v>Other Assault on Prisoner</v>
          </cell>
        </row>
        <row r="6611">
          <cell r="A6611" t="str">
            <v>Other Assault on Prisoner</v>
          </cell>
        </row>
        <row r="6612">
          <cell r="A6612" t="str">
            <v>Other Assault on Prisoner</v>
          </cell>
        </row>
        <row r="6613">
          <cell r="A6613" t="str">
            <v>Other Assault on Staff</v>
          </cell>
        </row>
        <row r="6614">
          <cell r="A6614" t="str">
            <v>Other Assault on Staff</v>
          </cell>
        </row>
        <row r="6615">
          <cell r="A6615" t="str">
            <v>Other Assault on Prisoner</v>
          </cell>
        </row>
        <row r="6616">
          <cell r="A6616" t="str">
            <v>Other Assault on Prisoner</v>
          </cell>
        </row>
        <row r="6617">
          <cell r="A6617" t="str">
            <v>Other Assault on Prisoner</v>
          </cell>
        </row>
        <row r="6618">
          <cell r="A6618" t="str">
            <v>Other Assault on Staff</v>
          </cell>
        </row>
        <row r="6619">
          <cell r="A6619" t="str">
            <v>Other Assault on Staff</v>
          </cell>
        </row>
        <row r="6620">
          <cell r="A6620" t="str">
            <v>Other Assault on Staff</v>
          </cell>
        </row>
        <row r="6621">
          <cell r="A6621" t="str">
            <v>Other Assault on Staff</v>
          </cell>
        </row>
        <row r="6622">
          <cell r="A6622" t="str">
            <v>Other Assault on Staff</v>
          </cell>
        </row>
        <row r="6623">
          <cell r="A6623" t="str">
            <v>Other Assault on Staff</v>
          </cell>
        </row>
        <row r="6624">
          <cell r="A6624" t="str">
            <v>Other Assault on Prisoner</v>
          </cell>
        </row>
        <row r="6625">
          <cell r="A6625" t="str">
            <v>Other Assault on Prisoner</v>
          </cell>
        </row>
        <row r="6626">
          <cell r="A6626" t="str">
            <v>Other Assault on Prisoner</v>
          </cell>
        </row>
        <row r="6627">
          <cell r="A6627" t="str">
            <v>Other Assault on Staff</v>
          </cell>
        </row>
        <row r="6628">
          <cell r="A6628" t="str">
            <v>Other Assault on Staff</v>
          </cell>
        </row>
        <row r="6629">
          <cell r="A6629" t="str">
            <v>Other Assault on Prisoner</v>
          </cell>
        </row>
        <row r="6630">
          <cell r="A6630" t="str">
            <v>Other Assault on Prisoner</v>
          </cell>
        </row>
        <row r="6631">
          <cell r="A6631" t="str">
            <v>Other Assault on Prisoner</v>
          </cell>
        </row>
        <row r="6632">
          <cell r="A6632" t="str">
            <v>Other Assault on Prisoner</v>
          </cell>
        </row>
        <row r="6633">
          <cell r="A6633" t="str">
            <v>Other Assault on Prisoner</v>
          </cell>
        </row>
        <row r="6634">
          <cell r="A6634" t="str">
            <v>Other Assault on Prisoner</v>
          </cell>
        </row>
        <row r="6635">
          <cell r="A6635" t="str">
            <v>Other Assault on Prisoner</v>
          </cell>
        </row>
        <row r="6636">
          <cell r="A6636" t="str">
            <v>Other Assault on Staff</v>
          </cell>
        </row>
        <row r="6637">
          <cell r="A6637" t="str">
            <v>Other Assault on Staff</v>
          </cell>
        </row>
        <row r="6638">
          <cell r="A6638" t="str">
            <v>Other Assault on Staff</v>
          </cell>
        </row>
        <row r="6639">
          <cell r="A6639" t="str">
            <v>Self Harm - NO threat to life</v>
          </cell>
        </row>
        <row r="6640">
          <cell r="A6640" t="str">
            <v>Self Harm - NO threat to life</v>
          </cell>
        </row>
        <row r="6641">
          <cell r="A6641" t="str">
            <v>Other Assault on Prisoner</v>
          </cell>
        </row>
        <row r="6642">
          <cell r="A6642" t="str">
            <v>Other Assault on Prisoner</v>
          </cell>
        </row>
        <row r="6643">
          <cell r="A6643" t="str">
            <v>Other Assault on Prisoner</v>
          </cell>
        </row>
        <row r="6644">
          <cell r="A6644" t="str">
            <v>Other Assault on Prisoner</v>
          </cell>
        </row>
        <row r="6645">
          <cell r="A6645" t="str">
            <v>Other Assault on Prisoner</v>
          </cell>
        </row>
        <row r="6646">
          <cell r="A6646" t="str">
            <v>Other Assault on Prisoner</v>
          </cell>
        </row>
        <row r="6647">
          <cell r="A6647" t="str">
            <v>Other Assault on Prisoner</v>
          </cell>
        </row>
        <row r="6648">
          <cell r="A6648" t="str">
            <v>Other Assault on Prisoner</v>
          </cell>
        </row>
        <row r="6649">
          <cell r="A6649" t="str">
            <v>Other Assault on Prisoner</v>
          </cell>
        </row>
        <row r="6650">
          <cell r="A6650" t="str">
            <v>Other Assault on Prisoner</v>
          </cell>
        </row>
        <row r="6651">
          <cell r="A6651" t="str">
            <v>Other Assault on Staff</v>
          </cell>
        </row>
        <row r="6652">
          <cell r="A6652" t="str">
            <v>Other Assault on Staff</v>
          </cell>
        </row>
        <row r="6653">
          <cell r="A6653" t="str">
            <v>Other Assault on Staff</v>
          </cell>
        </row>
        <row r="6654">
          <cell r="A6654" t="str">
            <v>Other Assault on Prisoner</v>
          </cell>
        </row>
        <row r="6655">
          <cell r="A6655" t="str">
            <v>Other Assault on Prisoner</v>
          </cell>
        </row>
        <row r="6656">
          <cell r="A6656" t="str">
            <v>Other Assault on Prisoner</v>
          </cell>
        </row>
        <row r="6657">
          <cell r="A6657" t="str">
            <v>Other Assault on Staff</v>
          </cell>
        </row>
        <row r="6658">
          <cell r="A6658" t="str">
            <v>Other Assault on Staff</v>
          </cell>
        </row>
        <row r="6659">
          <cell r="A6659" t="str">
            <v>Other Assault on Prisoner</v>
          </cell>
        </row>
        <row r="6660">
          <cell r="A6660" t="str">
            <v>Other Assault on Prisoner</v>
          </cell>
        </row>
        <row r="6661">
          <cell r="A6661" t="str">
            <v>Other Assault on Prisoner</v>
          </cell>
        </row>
        <row r="6662">
          <cell r="A6662" t="str">
            <v>Other Assault on Staff</v>
          </cell>
        </row>
        <row r="6663">
          <cell r="A6663" t="str">
            <v>Other Assault on Staff</v>
          </cell>
        </row>
        <row r="6664">
          <cell r="A6664" t="str">
            <v>Other Assault on Staff</v>
          </cell>
        </row>
        <row r="6665">
          <cell r="A6665" t="str">
            <v>Other Assault on Staff</v>
          </cell>
        </row>
        <row r="6666">
          <cell r="A6666" t="str">
            <v>Other Assault on Staff</v>
          </cell>
        </row>
        <row r="6667">
          <cell r="A6667" t="str">
            <v>Other Assault on Staff</v>
          </cell>
        </row>
        <row r="6668">
          <cell r="A6668" t="str">
            <v>Other Assault on Staff</v>
          </cell>
        </row>
        <row r="6669">
          <cell r="A6669" t="str">
            <v>Other Assault on Staff</v>
          </cell>
        </row>
        <row r="6670">
          <cell r="A6670" t="str">
            <v>Other Assault on Prisoner</v>
          </cell>
        </row>
        <row r="6671">
          <cell r="A6671" t="str">
            <v>Other Assault on Prisoner</v>
          </cell>
        </row>
        <row r="6672">
          <cell r="A6672" t="str">
            <v>Other Assault on Prisoner</v>
          </cell>
        </row>
        <row r="6673">
          <cell r="A6673" t="str">
            <v>Other Assault on Staff</v>
          </cell>
        </row>
        <row r="6674">
          <cell r="A6674" t="str">
            <v>Other Assault on Staff</v>
          </cell>
        </row>
        <row r="6675">
          <cell r="A6675" t="str">
            <v>Other Assault on Staff</v>
          </cell>
        </row>
        <row r="6676">
          <cell r="A6676" t="str">
            <v>Other Assault on Staff</v>
          </cell>
        </row>
        <row r="6677">
          <cell r="A6677" t="str">
            <v>Other Assault on Staff</v>
          </cell>
        </row>
        <row r="6678">
          <cell r="A6678" t="str">
            <v>Other Assault on Prisoner</v>
          </cell>
        </row>
        <row r="6679">
          <cell r="A6679" t="str">
            <v>Other Assault on Prisoner</v>
          </cell>
        </row>
        <row r="6680">
          <cell r="A6680" t="str">
            <v>Other Assault on Prisoner</v>
          </cell>
        </row>
        <row r="6681">
          <cell r="A6681" t="str">
            <v>Other Assault on Prisoner</v>
          </cell>
        </row>
        <row r="6682">
          <cell r="A6682" t="str">
            <v>Other Assault on Prisoner</v>
          </cell>
        </row>
        <row r="6683">
          <cell r="A6683" t="str">
            <v>Other Assault on Prisoner</v>
          </cell>
        </row>
        <row r="6684">
          <cell r="A6684" t="str">
            <v>Other Assault on Prisoner</v>
          </cell>
        </row>
        <row r="6685">
          <cell r="A6685" t="str">
            <v>Other Assault on Prisoner</v>
          </cell>
        </row>
        <row r="6686">
          <cell r="A6686" t="str">
            <v>Other Assault on Prisoner</v>
          </cell>
        </row>
        <row r="6687">
          <cell r="A6687" t="str">
            <v>Other Assault on Staff</v>
          </cell>
        </row>
        <row r="6688">
          <cell r="A6688" t="str">
            <v>Other Assault on Staff</v>
          </cell>
        </row>
        <row r="6689">
          <cell r="A6689" t="str">
            <v>Other Assault on Prisoner</v>
          </cell>
        </row>
        <row r="6690">
          <cell r="A6690" t="str">
            <v>Other Assault on Prisoner</v>
          </cell>
        </row>
        <row r="6691">
          <cell r="A6691" t="str">
            <v>Other Assault on Prisoner</v>
          </cell>
        </row>
        <row r="6692">
          <cell r="A6692" t="str">
            <v>Other Assault on Staff</v>
          </cell>
        </row>
        <row r="6693">
          <cell r="A6693" t="str">
            <v>Other Assault on Staff</v>
          </cell>
        </row>
        <row r="6694">
          <cell r="A6694" t="str">
            <v>Other Assault on Staff</v>
          </cell>
        </row>
        <row r="6695">
          <cell r="A6695" t="str">
            <v>Other Assault on Staff</v>
          </cell>
        </row>
        <row r="6696">
          <cell r="A6696" t="str">
            <v>Other Assault on Staff</v>
          </cell>
        </row>
        <row r="6697">
          <cell r="A6697" t="str">
            <v>Other Assault on Staff</v>
          </cell>
        </row>
        <row r="6698">
          <cell r="A6698" t="str">
            <v>Other Assault on Prisoner</v>
          </cell>
        </row>
        <row r="6699">
          <cell r="A6699" t="str">
            <v>Other Assault on Prisoner</v>
          </cell>
        </row>
        <row r="6700">
          <cell r="A6700" t="str">
            <v>Other Assault on Prisoner</v>
          </cell>
        </row>
        <row r="6701">
          <cell r="A6701" t="str">
            <v>Other Assault on Prisoner</v>
          </cell>
        </row>
        <row r="6702">
          <cell r="A6702" t="str">
            <v>Other Assault on Prisoner</v>
          </cell>
        </row>
        <row r="6703">
          <cell r="A6703" t="str">
            <v>Other Assault on Prisoner</v>
          </cell>
        </row>
        <row r="6704">
          <cell r="A6704" t="str">
            <v>Other Assault on Prisoner</v>
          </cell>
        </row>
        <row r="6705">
          <cell r="A6705" t="str">
            <v>Other Assault on Prisoner</v>
          </cell>
        </row>
        <row r="6706">
          <cell r="A6706" t="str">
            <v>Other Assault on Prisoner</v>
          </cell>
        </row>
        <row r="6707">
          <cell r="A6707" t="str">
            <v>Other Assault on Prisoner</v>
          </cell>
        </row>
        <row r="6708">
          <cell r="A6708" t="str">
            <v>Other Assault on Prisoner</v>
          </cell>
        </row>
        <row r="6709">
          <cell r="A6709" t="str">
            <v>Other Assault on Prisoner</v>
          </cell>
        </row>
        <row r="6710">
          <cell r="A6710" t="str">
            <v>Other Assault on Prisoner</v>
          </cell>
        </row>
        <row r="6711">
          <cell r="A6711" t="str">
            <v>Other Assault on Prisoner</v>
          </cell>
        </row>
        <row r="6712">
          <cell r="A6712" t="str">
            <v>Other Assault on Prisoner</v>
          </cell>
        </row>
        <row r="6713">
          <cell r="A6713" t="str">
            <v>Other Assault on Prisoner</v>
          </cell>
        </row>
        <row r="6714">
          <cell r="A6714" t="str">
            <v>Other Assault on Prisoner</v>
          </cell>
        </row>
        <row r="6715">
          <cell r="A6715" t="str">
            <v>Other Assault on Prisoner</v>
          </cell>
        </row>
        <row r="6716">
          <cell r="A6716" t="str">
            <v>Self Harm - NO threat to life</v>
          </cell>
        </row>
        <row r="6717">
          <cell r="A6717" t="str">
            <v>Self Harm - NO threat to life</v>
          </cell>
        </row>
        <row r="6718">
          <cell r="A6718" t="str">
            <v>Other Assault on Prisoner</v>
          </cell>
        </row>
        <row r="6719">
          <cell r="A6719" t="str">
            <v>Other Assault on Prisoner</v>
          </cell>
        </row>
        <row r="6720">
          <cell r="A6720" t="str">
            <v>Other Assault on Prisoner</v>
          </cell>
        </row>
        <row r="6721">
          <cell r="A6721" t="str">
            <v>Other Assault on Prisoner</v>
          </cell>
        </row>
        <row r="6722">
          <cell r="A6722" t="str">
            <v>Other Assault on Prisoner</v>
          </cell>
        </row>
        <row r="6723">
          <cell r="A6723" t="str">
            <v>Other Assault on Prisoner</v>
          </cell>
        </row>
        <row r="6724">
          <cell r="A6724" t="str">
            <v>Other Assault on Prisoner</v>
          </cell>
        </row>
        <row r="6725">
          <cell r="A6725" t="str">
            <v>Other Assault on Prisoner</v>
          </cell>
        </row>
        <row r="6726">
          <cell r="A6726" t="str">
            <v>Other Assault on Prisoner</v>
          </cell>
        </row>
        <row r="6727">
          <cell r="A6727" t="str">
            <v>Other Assault on Prisoner</v>
          </cell>
        </row>
        <row r="6728">
          <cell r="A6728" t="str">
            <v>Other Assault on Prisoner</v>
          </cell>
        </row>
        <row r="6729">
          <cell r="A6729" t="str">
            <v>Other Assault on Prisoner</v>
          </cell>
        </row>
        <row r="6730">
          <cell r="A6730" t="str">
            <v>Other Assault on Prisoner</v>
          </cell>
        </row>
        <row r="6731">
          <cell r="A6731" t="str">
            <v>Other Assault on Prisoner</v>
          </cell>
        </row>
        <row r="6732">
          <cell r="A6732" t="str">
            <v>Other Assault on Prisoner</v>
          </cell>
        </row>
        <row r="6733">
          <cell r="A6733" t="str">
            <v>Other Assault on Staff</v>
          </cell>
        </row>
        <row r="6734">
          <cell r="A6734" t="str">
            <v>Other Assault on Staff</v>
          </cell>
        </row>
        <row r="6735">
          <cell r="A6735" t="str">
            <v>Other Assault on Staff</v>
          </cell>
        </row>
        <row r="6736">
          <cell r="A6736" t="str">
            <v>Self Harm - NO threat to life</v>
          </cell>
        </row>
        <row r="6737">
          <cell r="A6737" t="str">
            <v>Self Harm - NO threat to life</v>
          </cell>
        </row>
        <row r="6738">
          <cell r="A6738" t="str">
            <v>Self Harm - NO threat to life</v>
          </cell>
        </row>
        <row r="6739">
          <cell r="A6739" t="str">
            <v>Self Harm - NO threat to life</v>
          </cell>
        </row>
        <row r="6740">
          <cell r="A6740" t="str">
            <v>Self Harm - NO threat to life</v>
          </cell>
        </row>
        <row r="6741">
          <cell r="A6741" t="str">
            <v>Self Harm - NO threat to life</v>
          </cell>
        </row>
        <row r="6742">
          <cell r="A6742" t="str">
            <v>Other Assault on Prisoner</v>
          </cell>
        </row>
        <row r="6743">
          <cell r="A6743" t="str">
            <v>Other Assault on Prisoner</v>
          </cell>
        </row>
        <row r="6744">
          <cell r="A6744" t="str">
            <v>Other Assault on Prisoner</v>
          </cell>
        </row>
        <row r="6745">
          <cell r="A6745" t="str">
            <v>Other Assault on Prisoner</v>
          </cell>
        </row>
        <row r="6746">
          <cell r="A6746" t="str">
            <v>Other Assault on Prisoner</v>
          </cell>
        </row>
        <row r="6747">
          <cell r="A6747" t="str">
            <v>Other Assault on Prisoner</v>
          </cell>
        </row>
        <row r="6748">
          <cell r="A6748" t="str">
            <v>Other Assault on Prisoner</v>
          </cell>
        </row>
        <row r="6749">
          <cell r="A6749" t="str">
            <v>Other Assault on Prisoner</v>
          </cell>
        </row>
        <row r="6750">
          <cell r="A6750" t="str">
            <v>Other Assault on Prisoner</v>
          </cell>
        </row>
        <row r="6751">
          <cell r="A6751" t="str">
            <v>Other Assault on Prisoner</v>
          </cell>
        </row>
        <row r="6752">
          <cell r="A6752" t="str">
            <v>Other Assault on Prisoner</v>
          </cell>
        </row>
        <row r="6753">
          <cell r="A6753" t="str">
            <v>Other Assault on Staff</v>
          </cell>
        </row>
        <row r="6754">
          <cell r="A6754" t="str">
            <v>Other Assault on Staff</v>
          </cell>
        </row>
        <row r="6755">
          <cell r="A6755" t="str">
            <v>Other Assault on Staff</v>
          </cell>
        </row>
        <row r="6756">
          <cell r="A6756" t="str">
            <v>Other Assault on Prisoner</v>
          </cell>
        </row>
        <row r="6757">
          <cell r="A6757" t="str">
            <v>Other Assault on Prisoner</v>
          </cell>
        </row>
        <row r="6758">
          <cell r="A6758" t="str">
            <v>Other Assault on Prisoner</v>
          </cell>
        </row>
        <row r="6759">
          <cell r="A6759" t="str">
            <v>Other Assault on Prisoner</v>
          </cell>
        </row>
        <row r="6760">
          <cell r="A6760" t="str">
            <v>Other Assault on Prisoner</v>
          </cell>
        </row>
        <row r="6761">
          <cell r="A6761" t="str">
            <v>Other Assault on Prisoner</v>
          </cell>
        </row>
        <row r="6762">
          <cell r="A6762" t="str">
            <v>Other Assault on Prisoner</v>
          </cell>
        </row>
        <row r="6763">
          <cell r="A6763" t="str">
            <v>Other Assault on Prisoner</v>
          </cell>
        </row>
        <row r="6764">
          <cell r="A6764" t="str">
            <v>Other Assault on Prisoner</v>
          </cell>
        </row>
        <row r="6765">
          <cell r="A6765" t="str">
            <v>Other Assault on Prisoner</v>
          </cell>
        </row>
        <row r="6766">
          <cell r="A6766" t="str">
            <v>Self Harm - NO threat to life</v>
          </cell>
        </row>
        <row r="6767">
          <cell r="A6767" t="str">
            <v>Self Harm - NO threat to life</v>
          </cell>
        </row>
        <row r="6768">
          <cell r="A6768" t="str">
            <v>Self Harm - NO threat to life</v>
          </cell>
        </row>
        <row r="6769">
          <cell r="A6769" t="str">
            <v>Other Assault on Prisoner</v>
          </cell>
        </row>
        <row r="6770">
          <cell r="A6770" t="str">
            <v>Other Assault on Prisoner</v>
          </cell>
        </row>
        <row r="6771">
          <cell r="A6771" t="str">
            <v>Other Assault on Prisoner</v>
          </cell>
        </row>
        <row r="6772">
          <cell r="A6772" t="str">
            <v>Other Assault on Prisoner</v>
          </cell>
        </row>
        <row r="6773">
          <cell r="A6773" t="str">
            <v>Other Assault on Prisoner</v>
          </cell>
        </row>
        <row r="6774">
          <cell r="A6774" t="str">
            <v>Other Assault on Prisoner</v>
          </cell>
        </row>
        <row r="6775">
          <cell r="A6775" t="str">
            <v>Other Assault on Prisoner</v>
          </cell>
        </row>
        <row r="6776">
          <cell r="A6776" t="str">
            <v>Other Assault on Prisoner</v>
          </cell>
        </row>
        <row r="6777">
          <cell r="A6777" t="str">
            <v>Other Assault on Prisoner</v>
          </cell>
        </row>
        <row r="6778">
          <cell r="A6778" t="str">
            <v>Other Assault on Staff</v>
          </cell>
        </row>
        <row r="6779">
          <cell r="A6779" t="str">
            <v>Other Assault on Staff</v>
          </cell>
        </row>
        <row r="6780">
          <cell r="A6780" t="str">
            <v>Other Assault on Staff</v>
          </cell>
        </row>
        <row r="6781">
          <cell r="A6781" t="str">
            <v>Other Assault on Staff</v>
          </cell>
        </row>
        <row r="6782">
          <cell r="A6782" t="str">
            <v>Self Harm - NO threat to life</v>
          </cell>
        </row>
        <row r="6783">
          <cell r="A6783" t="str">
            <v>Self Harm - NO threat to life</v>
          </cell>
        </row>
        <row r="6784">
          <cell r="A6784" t="str">
            <v>Other Assault on Prisoner</v>
          </cell>
        </row>
        <row r="6785">
          <cell r="A6785" t="str">
            <v>Other Assault on Prisoner</v>
          </cell>
        </row>
        <row r="6786">
          <cell r="A6786" t="str">
            <v>Other Assault on Prisoner</v>
          </cell>
        </row>
        <row r="6787">
          <cell r="A6787" t="str">
            <v>Other Assault on Prisoner</v>
          </cell>
        </row>
        <row r="6788">
          <cell r="A6788" t="str">
            <v>Other Assault on Prisoner</v>
          </cell>
        </row>
        <row r="6789">
          <cell r="A6789" t="str">
            <v>Other Assault on Prisoner</v>
          </cell>
        </row>
        <row r="6790">
          <cell r="A6790" t="str">
            <v>Other Assault on Prisoner</v>
          </cell>
        </row>
        <row r="6791">
          <cell r="A6791" t="str">
            <v>Other Assault on Staff</v>
          </cell>
        </row>
        <row r="6792">
          <cell r="A6792" t="str">
            <v>Other Assault on Staff</v>
          </cell>
        </row>
        <row r="6793">
          <cell r="A6793" t="str">
            <v>Other Assault on Staff</v>
          </cell>
        </row>
        <row r="6794">
          <cell r="A6794" t="str">
            <v>Other Assault on Staff</v>
          </cell>
        </row>
        <row r="6795">
          <cell r="A6795" t="str">
            <v>Other Assault on Staff</v>
          </cell>
        </row>
        <row r="6796">
          <cell r="A6796" t="str">
            <v>Other Assault on Staff</v>
          </cell>
        </row>
        <row r="6797">
          <cell r="A6797" t="str">
            <v>Other Assault on Staff</v>
          </cell>
        </row>
        <row r="6798">
          <cell r="A6798" t="str">
            <v>Other Assault on Staff</v>
          </cell>
        </row>
        <row r="6799">
          <cell r="A6799" t="str">
            <v>Other Assault on Prisoner</v>
          </cell>
        </row>
        <row r="6800">
          <cell r="A6800" t="str">
            <v>Other Assault on Prisoner</v>
          </cell>
        </row>
        <row r="6801">
          <cell r="A6801" t="str">
            <v>Other Assault on Prisoner</v>
          </cell>
        </row>
        <row r="6802">
          <cell r="A6802" t="str">
            <v>Other Assault on Prisoner</v>
          </cell>
        </row>
        <row r="6803">
          <cell r="A6803" t="str">
            <v>Other Assault on Prisoner</v>
          </cell>
        </row>
        <row r="6804">
          <cell r="A6804" t="str">
            <v>Other Assault on Prisoner</v>
          </cell>
        </row>
        <row r="6805">
          <cell r="A6805" t="str">
            <v>Other Assault on Staff</v>
          </cell>
        </row>
        <row r="6806">
          <cell r="A6806" t="str">
            <v>Other Assault on Staff</v>
          </cell>
        </row>
        <row r="6807">
          <cell r="A6807" t="str">
            <v>Other Assault on Staff</v>
          </cell>
        </row>
        <row r="6808">
          <cell r="A6808" t="str">
            <v>Other Assault on Staff</v>
          </cell>
        </row>
        <row r="6809">
          <cell r="A6809" t="str">
            <v>Other Assault on Staff</v>
          </cell>
        </row>
        <row r="6810">
          <cell r="A6810" t="str">
            <v>Other Assault on Staff</v>
          </cell>
        </row>
        <row r="6811">
          <cell r="A6811" t="str">
            <v>Other Assault on Prisoner</v>
          </cell>
        </row>
        <row r="6812">
          <cell r="A6812" t="str">
            <v>Other Assault on Prisoner</v>
          </cell>
        </row>
        <row r="6813">
          <cell r="A6813" t="str">
            <v>Other Assault on Prisoner</v>
          </cell>
        </row>
        <row r="6814">
          <cell r="A6814" t="str">
            <v>Other Assault on Prisoner</v>
          </cell>
        </row>
        <row r="6815">
          <cell r="A6815" t="str">
            <v>Other Assault on Prisoner</v>
          </cell>
        </row>
        <row r="6816">
          <cell r="A6816" t="str">
            <v>Other Assault on Prisoner</v>
          </cell>
        </row>
        <row r="6817">
          <cell r="A6817" t="str">
            <v>Other Assault on Staff</v>
          </cell>
        </row>
        <row r="6818">
          <cell r="A6818" t="str">
            <v>Other Assault on Staff</v>
          </cell>
        </row>
        <row r="6819">
          <cell r="A6819" t="str">
            <v>Other Assault on Staff</v>
          </cell>
        </row>
        <row r="6820">
          <cell r="A6820" t="str">
            <v>Other Assault on Staff</v>
          </cell>
        </row>
        <row r="6821">
          <cell r="A6821" t="str">
            <v>Other Assault on Staff</v>
          </cell>
        </row>
        <row r="6822">
          <cell r="A6822" t="str">
            <v>Self Harm - NO threat to life</v>
          </cell>
        </row>
        <row r="6823">
          <cell r="A6823" t="str">
            <v>Self Harm - NO threat to life</v>
          </cell>
        </row>
        <row r="6824">
          <cell r="A6824" t="str">
            <v>Other Assault on Staff</v>
          </cell>
        </row>
        <row r="6825">
          <cell r="A6825" t="str">
            <v>Other Assault on Staff</v>
          </cell>
        </row>
        <row r="6826">
          <cell r="A6826" t="str">
            <v>Other Assault on Staff</v>
          </cell>
        </row>
        <row r="6827">
          <cell r="A6827" t="str">
            <v>Other Assault on Staff</v>
          </cell>
        </row>
        <row r="6828">
          <cell r="A6828" t="str">
            <v>Other Assault on Staff</v>
          </cell>
        </row>
        <row r="6829">
          <cell r="A6829" t="str">
            <v>Other Assault on Staff</v>
          </cell>
        </row>
        <row r="6830">
          <cell r="A6830" t="str">
            <v>Self Harm - NO threat to life</v>
          </cell>
        </row>
        <row r="6831">
          <cell r="A6831" t="str">
            <v>Self Harm - NO threat to life</v>
          </cell>
        </row>
        <row r="6832">
          <cell r="A6832" t="str">
            <v>Other Assault on Prisoner</v>
          </cell>
        </row>
        <row r="6833">
          <cell r="A6833" t="str">
            <v>Other Assault on Prisoner</v>
          </cell>
        </row>
        <row r="6834">
          <cell r="A6834" t="str">
            <v>Other Assault on Prisoner</v>
          </cell>
        </row>
        <row r="6835">
          <cell r="A6835" t="str">
            <v>Other Assault on Prisoner</v>
          </cell>
        </row>
        <row r="6836">
          <cell r="A6836" t="str">
            <v>Other Assault on Prisoner</v>
          </cell>
        </row>
        <row r="6837">
          <cell r="A6837" t="str">
            <v>Other Assault on Prisoner</v>
          </cell>
        </row>
        <row r="6838">
          <cell r="A6838" t="str">
            <v>Other Assault on Staff</v>
          </cell>
        </row>
        <row r="6839">
          <cell r="A6839" t="str">
            <v>Other Assault on Staff</v>
          </cell>
        </row>
        <row r="6840">
          <cell r="A6840" t="str">
            <v>Other Assault on Staff</v>
          </cell>
        </row>
        <row r="6841">
          <cell r="A6841" t="str">
            <v>Other Assault on Staff</v>
          </cell>
        </row>
        <row r="6842">
          <cell r="A6842" t="str">
            <v>Other Assault on Staff</v>
          </cell>
        </row>
        <row r="6843">
          <cell r="A6843" t="str">
            <v>Other Assault on Staff</v>
          </cell>
        </row>
        <row r="6844">
          <cell r="A6844" t="str">
            <v>Other Assault on Staff</v>
          </cell>
        </row>
        <row r="6845">
          <cell r="A6845" t="str">
            <v>Other Assault on Prisoner</v>
          </cell>
        </row>
        <row r="6846">
          <cell r="A6846" t="str">
            <v>Other Assault on Prisoner</v>
          </cell>
        </row>
        <row r="6847">
          <cell r="A6847" t="str">
            <v>Other Assault on Prisoner</v>
          </cell>
        </row>
        <row r="6848">
          <cell r="A6848" t="str">
            <v>Other Assault on Prisoner</v>
          </cell>
        </row>
        <row r="6849">
          <cell r="A6849" t="str">
            <v>Other Assault on Prisoner</v>
          </cell>
        </row>
        <row r="6850">
          <cell r="A6850" t="str">
            <v>Other Assault on Prisoner</v>
          </cell>
        </row>
        <row r="6851">
          <cell r="A6851" t="str">
            <v>Other Assault on Prisoner</v>
          </cell>
        </row>
        <row r="6852">
          <cell r="A6852" t="str">
            <v>Other Assault on Prisoner</v>
          </cell>
        </row>
        <row r="6853">
          <cell r="A6853" t="str">
            <v>Other Assault on Prisoner</v>
          </cell>
        </row>
        <row r="6854">
          <cell r="A6854" t="str">
            <v>Other Assault on Prisoner</v>
          </cell>
        </row>
        <row r="6855">
          <cell r="A6855" t="str">
            <v>Other Assault on Prisoner</v>
          </cell>
        </row>
        <row r="6856">
          <cell r="A6856" t="str">
            <v>Other Assault on Prisoner</v>
          </cell>
        </row>
        <row r="6857">
          <cell r="A6857" t="str">
            <v>Other Assault on Staff</v>
          </cell>
        </row>
        <row r="6858">
          <cell r="A6858" t="str">
            <v>Other Assault on Staff</v>
          </cell>
        </row>
        <row r="6859">
          <cell r="A6859" t="str">
            <v>Other Assault on Staff</v>
          </cell>
        </row>
        <row r="6860">
          <cell r="A6860" t="str">
            <v>Other Assault on Staff</v>
          </cell>
        </row>
        <row r="6861">
          <cell r="A6861" t="str">
            <v>Other Assault on Staff</v>
          </cell>
        </row>
        <row r="6862">
          <cell r="A6862" t="str">
            <v>Self Harm - NO threat to life</v>
          </cell>
        </row>
        <row r="6863">
          <cell r="A6863" t="str">
            <v>Self Harm - NO threat to life</v>
          </cell>
        </row>
        <row r="6864">
          <cell r="A6864" t="str">
            <v>Other Assault on Staff</v>
          </cell>
        </row>
        <row r="6865">
          <cell r="A6865" t="str">
            <v>Other Assault on Staff</v>
          </cell>
        </row>
        <row r="6866">
          <cell r="A6866" t="str">
            <v>Other Assault on Staff</v>
          </cell>
        </row>
        <row r="6867">
          <cell r="A6867" t="str">
            <v>Other Assault on Staff</v>
          </cell>
        </row>
        <row r="6868">
          <cell r="A6868" t="str">
            <v>Other Assault on Staff</v>
          </cell>
        </row>
        <row r="6869">
          <cell r="A6869" t="str">
            <v>Other Assault on Staff</v>
          </cell>
        </row>
        <row r="6870">
          <cell r="A6870" t="str">
            <v>Other Assault on Prisoner</v>
          </cell>
        </row>
        <row r="6871">
          <cell r="A6871" t="str">
            <v>Other Assault on Prisoner</v>
          </cell>
        </row>
        <row r="6872">
          <cell r="A6872" t="str">
            <v>Other Assault on Prisoner</v>
          </cell>
        </row>
        <row r="6873">
          <cell r="A6873" t="str">
            <v>Other Assault on Prisoner</v>
          </cell>
        </row>
        <row r="6874">
          <cell r="A6874" t="str">
            <v>Other Assault on Staff</v>
          </cell>
        </row>
        <row r="6875">
          <cell r="A6875" t="str">
            <v>Other Assault on Staff</v>
          </cell>
        </row>
        <row r="6876">
          <cell r="A6876" t="str">
            <v>Other Assault on Staff</v>
          </cell>
        </row>
        <row r="6877">
          <cell r="A6877" t="str">
            <v>Other Assault on Staff</v>
          </cell>
        </row>
        <row r="6878">
          <cell r="A6878" t="str">
            <v>Other Assault on Staff</v>
          </cell>
        </row>
        <row r="6879">
          <cell r="A6879" t="str">
            <v>Other Assault on Staff</v>
          </cell>
        </row>
        <row r="6880">
          <cell r="A6880" t="str">
            <v>Other Assault on Staff</v>
          </cell>
        </row>
        <row r="6881">
          <cell r="A6881" t="str">
            <v>Other Assault on Staff</v>
          </cell>
        </row>
        <row r="6882">
          <cell r="A6882" t="str">
            <v>Other Assault on Staff</v>
          </cell>
        </row>
        <row r="6883">
          <cell r="A6883" t="str">
            <v>Other Assault on Staff</v>
          </cell>
        </row>
        <row r="6884">
          <cell r="A6884" t="str">
            <v>Other Assault on Prisoner</v>
          </cell>
        </row>
        <row r="6885">
          <cell r="A6885" t="str">
            <v>Other Assault on Prisoner</v>
          </cell>
        </row>
        <row r="6886">
          <cell r="A6886" t="str">
            <v>Other Assault on Prisoner</v>
          </cell>
        </row>
        <row r="6887">
          <cell r="A6887" t="str">
            <v>Self Harm - NO threat to life</v>
          </cell>
        </row>
        <row r="6888">
          <cell r="A6888" t="str">
            <v>Self Harm - NO threat to life</v>
          </cell>
        </row>
        <row r="6889">
          <cell r="A6889" t="str">
            <v>Other Assault on Staff</v>
          </cell>
        </row>
        <row r="6890">
          <cell r="A6890" t="str">
            <v>Other Assault on Staff</v>
          </cell>
        </row>
        <row r="6891">
          <cell r="A6891" t="str">
            <v>Other Assault on Staff</v>
          </cell>
        </row>
        <row r="6892">
          <cell r="A6892" t="str">
            <v>Other Assault on Staff</v>
          </cell>
        </row>
        <row r="6893">
          <cell r="A6893" t="str">
            <v>Other Assault on Staff</v>
          </cell>
        </row>
        <row r="6894">
          <cell r="A6894" t="str">
            <v>Other Assault on Staff</v>
          </cell>
        </row>
        <row r="6895">
          <cell r="A6895" t="str">
            <v>Other Assault on Staff</v>
          </cell>
        </row>
        <row r="6896">
          <cell r="A6896" t="str">
            <v>Self Harm - NO threat to life</v>
          </cell>
        </row>
        <row r="6897">
          <cell r="A6897" t="str">
            <v>Self Harm - NO threat to life</v>
          </cell>
        </row>
        <row r="6898">
          <cell r="A6898" t="str">
            <v>Other Assault on Staff</v>
          </cell>
        </row>
        <row r="6899">
          <cell r="A6899" t="str">
            <v>Other Assault on Staff</v>
          </cell>
        </row>
        <row r="6900">
          <cell r="A6900" t="str">
            <v>Other Assault on Staff</v>
          </cell>
        </row>
        <row r="6901">
          <cell r="A6901" t="str">
            <v>Other Assault on Prisoner</v>
          </cell>
        </row>
        <row r="6902">
          <cell r="A6902" t="str">
            <v>Other Assault on Prisoner</v>
          </cell>
        </row>
        <row r="6903">
          <cell r="A6903" t="str">
            <v>Other Assault on Prisoner</v>
          </cell>
        </row>
        <row r="6904">
          <cell r="A6904" t="str">
            <v>Other Assault on Prisoner</v>
          </cell>
        </row>
        <row r="6905">
          <cell r="A6905" t="str">
            <v>Other Assault on Prisoner</v>
          </cell>
        </row>
        <row r="6906">
          <cell r="A6906" t="str">
            <v>Other Assault on Prisoner</v>
          </cell>
        </row>
        <row r="6907">
          <cell r="A6907" t="str">
            <v>Self Harm - NO threat to life</v>
          </cell>
        </row>
        <row r="6908">
          <cell r="A6908" t="str">
            <v>Self Harm - NO threat to life</v>
          </cell>
        </row>
        <row r="6909">
          <cell r="A6909" t="str">
            <v>Other Assault on Staff</v>
          </cell>
        </row>
        <row r="6910">
          <cell r="A6910" t="str">
            <v>Other Assault on Staff</v>
          </cell>
        </row>
        <row r="6911">
          <cell r="A6911" t="str">
            <v>Other Assault on Staff</v>
          </cell>
        </row>
        <row r="6912">
          <cell r="A6912" t="str">
            <v>Other Assault on Staff</v>
          </cell>
        </row>
        <row r="6913">
          <cell r="A6913" t="str">
            <v>Other Assault on Staff</v>
          </cell>
        </row>
        <row r="6914">
          <cell r="A6914" t="str">
            <v>Other Assault on Staff</v>
          </cell>
        </row>
        <row r="6915">
          <cell r="A6915" t="str">
            <v>Other Assault on Staff</v>
          </cell>
        </row>
        <row r="6916">
          <cell r="A6916" t="str">
            <v>Other Assault on Staff</v>
          </cell>
        </row>
        <row r="6917">
          <cell r="A6917" t="str">
            <v>Other Assault on Staff</v>
          </cell>
        </row>
        <row r="6918">
          <cell r="A6918" t="str">
            <v>Other Assault on Prisoner</v>
          </cell>
        </row>
        <row r="6919">
          <cell r="A6919" t="str">
            <v>Other Assault on Prisoner</v>
          </cell>
        </row>
        <row r="6920">
          <cell r="A6920" t="str">
            <v>Other Assault on Prisoner</v>
          </cell>
        </row>
        <row r="6921">
          <cell r="A6921" t="str">
            <v>Other Assault on Prisoner</v>
          </cell>
        </row>
        <row r="6922">
          <cell r="A6922" t="str">
            <v>Other Assault on Prisoner</v>
          </cell>
        </row>
        <row r="6923">
          <cell r="A6923" t="str">
            <v>Other Assault on Prisoner</v>
          </cell>
        </row>
        <row r="6924">
          <cell r="A6924" t="str">
            <v>Other Assault on Prisoner</v>
          </cell>
        </row>
        <row r="6925">
          <cell r="A6925" t="str">
            <v>Other Assault on Prisoner</v>
          </cell>
        </row>
        <row r="6926">
          <cell r="A6926" t="str">
            <v>Other Assault on Prisoner</v>
          </cell>
        </row>
        <row r="6927">
          <cell r="A6927" t="str">
            <v>Other Assault on Prisoner</v>
          </cell>
        </row>
        <row r="6928">
          <cell r="A6928" t="str">
            <v>Self Harm - NO threat to life</v>
          </cell>
        </row>
        <row r="6929">
          <cell r="A6929" t="str">
            <v>Self Harm - NO threat to life</v>
          </cell>
        </row>
        <row r="6930">
          <cell r="A6930" t="str">
            <v>Other Assault on Staff</v>
          </cell>
        </row>
        <row r="6931">
          <cell r="A6931" t="str">
            <v>Other Assault on Staff</v>
          </cell>
        </row>
        <row r="6932">
          <cell r="A6932" t="str">
            <v>Other Assault on Staff</v>
          </cell>
        </row>
        <row r="6933">
          <cell r="A6933" t="str">
            <v>Other Assault on Prisoner</v>
          </cell>
        </row>
        <row r="6934">
          <cell r="A6934" t="str">
            <v>Other Assault on Prisoner</v>
          </cell>
        </row>
        <row r="6935">
          <cell r="A6935" t="str">
            <v>Other Assault on Prisoner</v>
          </cell>
        </row>
        <row r="6936">
          <cell r="A6936" t="str">
            <v>Other Assault on Staff</v>
          </cell>
        </row>
        <row r="6937">
          <cell r="A6937" t="str">
            <v>Other Assault on Staff</v>
          </cell>
        </row>
        <row r="6938">
          <cell r="A6938" t="str">
            <v>Other Assault on Staff</v>
          </cell>
        </row>
        <row r="6939">
          <cell r="A6939" t="str">
            <v>Other Assault on Staff</v>
          </cell>
        </row>
        <row r="6940">
          <cell r="A6940" t="str">
            <v>Other Assault on Staff</v>
          </cell>
        </row>
        <row r="6941">
          <cell r="A6941" t="str">
            <v>Other Assault on Staff</v>
          </cell>
        </row>
        <row r="6942">
          <cell r="A6942" t="str">
            <v>Other Assault on Prisoner</v>
          </cell>
        </row>
        <row r="6943">
          <cell r="A6943" t="str">
            <v>Other Assault on Prisoner</v>
          </cell>
        </row>
        <row r="6944">
          <cell r="A6944" t="str">
            <v>Other Assault on Prisoner</v>
          </cell>
        </row>
        <row r="6945">
          <cell r="A6945" t="str">
            <v>Other Assault on Staff</v>
          </cell>
        </row>
        <row r="6946">
          <cell r="A6946" t="str">
            <v>Other Assault on Staff</v>
          </cell>
        </row>
        <row r="6947">
          <cell r="A6947" t="str">
            <v>Other Assault on Staff</v>
          </cell>
        </row>
        <row r="6948">
          <cell r="A6948" t="str">
            <v>Self Harm - NO threat to life</v>
          </cell>
        </row>
        <row r="6949">
          <cell r="A6949" t="str">
            <v>Self Harm - NO threat to life</v>
          </cell>
        </row>
        <row r="6950">
          <cell r="A6950" t="str">
            <v>Other Assault on Prisoner</v>
          </cell>
        </row>
        <row r="6951">
          <cell r="A6951" t="str">
            <v>Other Assault on Prisoner</v>
          </cell>
        </row>
        <row r="6952">
          <cell r="A6952" t="str">
            <v>Other Assault on Prisoner</v>
          </cell>
        </row>
        <row r="6953">
          <cell r="A6953" t="str">
            <v>Other Assault on Prisoner</v>
          </cell>
        </row>
        <row r="6954">
          <cell r="A6954" t="str">
            <v>Other Assault on Prisoner</v>
          </cell>
        </row>
        <row r="6955">
          <cell r="A6955" t="str">
            <v>Other Assault on Staff</v>
          </cell>
        </row>
        <row r="6956">
          <cell r="A6956" t="str">
            <v>Other Assault on Staff</v>
          </cell>
        </row>
        <row r="6957">
          <cell r="A6957" t="str">
            <v>Other Assault on Staff</v>
          </cell>
        </row>
        <row r="6958">
          <cell r="A6958" t="str">
            <v>Other Assault on Staff</v>
          </cell>
        </row>
        <row r="6959">
          <cell r="A6959" t="str">
            <v>Other Assault on Staff</v>
          </cell>
        </row>
        <row r="6960">
          <cell r="A6960" t="str">
            <v>Self Harm - NO threat to life</v>
          </cell>
        </row>
        <row r="6961">
          <cell r="A6961" t="str">
            <v>Self Harm - NO threat to life</v>
          </cell>
        </row>
        <row r="6962">
          <cell r="A6962" t="str">
            <v>Self Harm - NO threat to life</v>
          </cell>
        </row>
        <row r="6963">
          <cell r="A6963" t="str">
            <v>Self Harm - NO threat to life</v>
          </cell>
        </row>
        <row r="6964">
          <cell r="A6964" t="str">
            <v>Other Assault on Prisoner</v>
          </cell>
        </row>
        <row r="6965">
          <cell r="A6965" t="str">
            <v>Other Assault on Prisoner</v>
          </cell>
        </row>
        <row r="6966">
          <cell r="A6966" t="str">
            <v>Other Assault on Prisoner</v>
          </cell>
        </row>
        <row r="6967">
          <cell r="A6967" t="str">
            <v>Other Assault on Prisoner</v>
          </cell>
        </row>
        <row r="6968">
          <cell r="A6968" t="str">
            <v>Self Harm - NO threat to life</v>
          </cell>
        </row>
        <row r="6969">
          <cell r="A6969" t="str">
            <v>Self Harm - NO threat to life</v>
          </cell>
        </row>
        <row r="6970">
          <cell r="A6970" t="str">
            <v>Other Assault on Prisoner</v>
          </cell>
        </row>
        <row r="6971">
          <cell r="A6971" t="str">
            <v>Other Assault on Prisoner</v>
          </cell>
        </row>
        <row r="6972">
          <cell r="A6972" t="str">
            <v>Other Assault on Prisoner</v>
          </cell>
        </row>
        <row r="6973">
          <cell r="A6973" t="str">
            <v>Other Assault on Staff</v>
          </cell>
        </row>
        <row r="6974">
          <cell r="A6974" t="str">
            <v>Other Assault on Staff</v>
          </cell>
        </row>
        <row r="6975">
          <cell r="A6975" t="str">
            <v>Self Harm - NO threat to life</v>
          </cell>
        </row>
        <row r="6976">
          <cell r="A6976" t="str">
            <v>Self Harm - NO threat to life</v>
          </cell>
        </row>
        <row r="6977">
          <cell r="A6977" t="str">
            <v>Self Harm - NO threat to life</v>
          </cell>
        </row>
        <row r="6978">
          <cell r="A6978" t="str">
            <v>Other Assault on Prisoner</v>
          </cell>
        </row>
        <row r="6979">
          <cell r="A6979" t="str">
            <v>Other Assault on Prisoner</v>
          </cell>
        </row>
        <row r="6980">
          <cell r="A6980" t="str">
            <v>Other Assault on Prisoner</v>
          </cell>
        </row>
        <row r="6981">
          <cell r="A6981" t="str">
            <v>Other Assault on Prisoner</v>
          </cell>
        </row>
        <row r="6982">
          <cell r="A6982" t="str">
            <v>Other Assault on Prisoner</v>
          </cell>
        </row>
        <row r="6983">
          <cell r="A6983" t="str">
            <v>Other Assault on Prisoner</v>
          </cell>
        </row>
        <row r="6984">
          <cell r="A6984" t="str">
            <v>Other Assault on Prisoner</v>
          </cell>
        </row>
        <row r="6985">
          <cell r="A6985" t="str">
            <v>Other Assault on Prisoner</v>
          </cell>
        </row>
        <row r="6986">
          <cell r="A6986" t="str">
            <v>Other Assault on Prisoner</v>
          </cell>
        </row>
        <row r="6987">
          <cell r="A6987" t="str">
            <v>Other Assault on Prisoner</v>
          </cell>
        </row>
        <row r="6988">
          <cell r="A6988" t="str">
            <v>Other Assault on Prisoner</v>
          </cell>
        </row>
        <row r="6989">
          <cell r="A6989" t="str">
            <v>Other Assault on Prisoner</v>
          </cell>
        </row>
        <row r="6990">
          <cell r="A6990" t="str">
            <v>Other Assault on Prisoner</v>
          </cell>
        </row>
        <row r="6991">
          <cell r="A6991" t="str">
            <v>Other Assault on Prisoner</v>
          </cell>
        </row>
        <row r="6992">
          <cell r="A6992" t="str">
            <v>Other Assault on Prisoner</v>
          </cell>
        </row>
        <row r="6993">
          <cell r="A6993" t="str">
            <v>Other Assault on Prisoner</v>
          </cell>
        </row>
        <row r="6994">
          <cell r="A6994" t="str">
            <v>Other Assault on Staff</v>
          </cell>
        </row>
        <row r="6995">
          <cell r="A6995" t="str">
            <v>Other Assault on Staff</v>
          </cell>
        </row>
        <row r="6996">
          <cell r="A6996" t="str">
            <v>Other Assault on Prisoner</v>
          </cell>
        </row>
        <row r="6997">
          <cell r="A6997" t="str">
            <v>Other Assault on Prisoner</v>
          </cell>
        </row>
        <row r="6998">
          <cell r="A6998" t="str">
            <v>Other Assault on Prisoner</v>
          </cell>
        </row>
        <row r="6999">
          <cell r="A6999" t="str">
            <v>Other Assault on Staff</v>
          </cell>
        </row>
        <row r="7000">
          <cell r="A7000" t="str">
            <v>Other Assault on Staff</v>
          </cell>
        </row>
        <row r="7001">
          <cell r="A7001" t="str">
            <v>Other Assault on Staff</v>
          </cell>
        </row>
        <row r="7002">
          <cell r="A7002" t="str">
            <v>Other Assault on Staff</v>
          </cell>
        </row>
        <row r="7003">
          <cell r="A7003" t="str">
            <v>Other Assault on Staff</v>
          </cell>
        </row>
        <row r="7004">
          <cell r="A7004" t="str">
            <v>Other Assault on Staff</v>
          </cell>
        </row>
        <row r="7005">
          <cell r="A7005" t="str">
            <v>Self Harm - NO threat to life</v>
          </cell>
        </row>
        <row r="7006">
          <cell r="A7006" t="str">
            <v>Self Harm - NO threat to life</v>
          </cell>
        </row>
        <row r="7007">
          <cell r="A7007" t="str">
            <v>Other Assault on Staff</v>
          </cell>
        </row>
        <row r="7008">
          <cell r="A7008" t="str">
            <v>Other Assault on Staff</v>
          </cell>
        </row>
        <row r="7009">
          <cell r="A7009" t="str">
            <v>Self Harm - NO threat to life</v>
          </cell>
        </row>
        <row r="7010">
          <cell r="A7010" t="str">
            <v>Self Harm - NO threat to life</v>
          </cell>
        </row>
        <row r="7011">
          <cell r="A7011" t="str">
            <v>Other Assault on Staff</v>
          </cell>
        </row>
        <row r="7012">
          <cell r="A7012" t="str">
            <v>Other Assault on Staff</v>
          </cell>
        </row>
        <row r="7013">
          <cell r="A7013" t="str">
            <v>Other Assault on Prisoner</v>
          </cell>
        </row>
        <row r="7014">
          <cell r="A7014" t="str">
            <v>Other Assault on Prisoner</v>
          </cell>
        </row>
        <row r="7015">
          <cell r="A7015" t="str">
            <v>Other Assault on Prisoner</v>
          </cell>
        </row>
        <row r="7016">
          <cell r="A7016" t="str">
            <v>Other Assault on Prisoner</v>
          </cell>
        </row>
        <row r="7017">
          <cell r="A7017" t="str">
            <v>Other Assault on Prisoner</v>
          </cell>
        </row>
        <row r="7018">
          <cell r="A7018" t="str">
            <v>Other Assault on Prisoner</v>
          </cell>
        </row>
        <row r="7019">
          <cell r="A7019" t="str">
            <v>Other Assault on Prisoner</v>
          </cell>
        </row>
        <row r="7020">
          <cell r="A7020" t="str">
            <v>Other Assault on Prisoner</v>
          </cell>
        </row>
        <row r="7021">
          <cell r="A7021" t="str">
            <v>Other Assault on Prisoner</v>
          </cell>
        </row>
        <row r="7022">
          <cell r="A7022" t="str">
            <v>Other Assault on Staff</v>
          </cell>
        </row>
        <row r="7023">
          <cell r="A7023" t="str">
            <v>Other Assault on Staff</v>
          </cell>
        </row>
        <row r="7024">
          <cell r="A7024" t="str">
            <v>Other Assault on Staff</v>
          </cell>
        </row>
        <row r="7025">
          <cell r="A7025" t="str">
            <v>Other Assault on Staff</v>
          </cell>
        </row>
        <row r="7026">
          <cell r="A7026" t="str">
            <v>Other Assault on Staff</v>
          </cell>
        </row>
        <row r="7027">
          <cell r="A7027" t="str">
            <v>Other Assault on Prisoner</v>
          </cell>
        </row>
        <row r="7028">
          <cell r="A7028" t="str">
            <v>Other Assault on Prisoner</v>
          </cell>
        </row>
        <row r="7029">
          <cell r="A7029" t="str">
            <v>Other Assault on Prisoner</v>
          </cell>
        </row>
        <row r="7030">
          <cell r="A7030" t="str">
            <v>Other Assault on Staff</v>
          </cell>
        </row>
        <row r="7031">
          <cell r="A7031" t="str">
            <v>Other Assault on Staff</v>
          </cell>
        </row>
        <row r="7032">
          <cell r="A7032" t="str">
            <v>Other Assault on Staff</v>
          </cell>
        </row>
        <row r="7033">
          <cell r="A7033" t="str">
            <v>Other Assault on Staff</v>
          </cell>
        </row>
        <row r="7034">
          <cell r="A7034" t="str">
            <v>Other Assault on Staff</v>
          </cell>
        </row>
        <row r="7035">
          <cell r="A7035" t="str">
            <v>Other Assault on Staff</v>
          </cell>
        </row>
        <row r="7036">
          <cell r="A7036" t="str">
            <v>Other Assault on Staff</v>
          </cell>
        </row>
        <row r="7037">
          <cell r="A7037" t="str">
            <v>Other Assault on Staff</v>
          </cell>
        </row>
        <row r="7038">
          <cell r="A7038" t="str">
            <v>Other Assault on Staff</v>
          </cell>
        </row>
        <row r="7039">
          <cell r="A7039" t="str">
            <v>Other Assault on Staff</v>
          </cell>
        </row>
        <row r="7040">
          <cell r="A7040" t="str">
            <v>Other Assault on Staff</v>
          </cell>
        </row>
        <row r="7041">
          <cell r="A7041" t="str">
            <v>Other Assault on Staff</v>
          </cell>
        </row>
        <row r="7042">
          <cell r="A7042" t="str">
            <v>Other Assault on Staff</v>
          </cell>
        </row>
        <row r="7043">
          <cell r="A7043" t="str">
            <v>Other Assault on Staff</v>
          </cell>
        </row>
        <row r="7044">
          <cell r="A7044" t="str">
            <v>Other Assault on Staff</v>
          </cell>
        </row>
        <row r="7045">
          <cell r="A7045" t="str">
            <v>Self Harm - NO threat to life</v>
          </cell>
        </row>
        <row r="7046">
          <cell r="A7046" t="str">
            <v>Self Harm - NO threat to life</v>
          </cell>
        </row>
        <row r="7047">
          <cell r="A7047" t="str">
            <v>Other Assault on Staff</v>
          </cell>
        </row>
        <row r="7048">
          <cell r="A7048" t="str">
            <v>Other Assault on Staff</v>
          </cell>
        </row>
        <row r="7049">
          <cell r="A7049" t="str">
            <v>Other Assault on Prisoner</v>
          </cell>
        </row>
        <row r="7050">
          <cell r="A7050" t="str">
            <v>Other Assault on Prisoner</v>
          </cell>
        </row>
        <row r="7051">
          <cell r="A7051" t="str">
            <v>Other Assault on Prisoner</v>
          </cell>
        </row>
        <row r="7052">
          <cell r="A7052" t="str">
            <v>Other Assault on Staff</v>
          </cell>
        </row>
        <row r="7053">
          <cell r="A7053" t="str">
            <v>Other Assault on Staff</v>
          </cell>
        </row>
        <row r="7054">
          <cell r="A7054" t="str">
            <v>Other Assault on Staff</v>
          </cell>
        </row>
        <row r="7055">
          <cell r="A7055" t="str">
            <v>Other Assault on Staff</v>
          </cell>
        </row>
        <row r="7056">
          <cell r="A7056" t="str">
            <v>Other Assault on Staff</v>
          </cell>
        </row>
        <row r="7057">
          <cell r="A7057" t="str">
            <v>Other Assault on Staff</v>
          </cell>
        </row>
        <row r="7058">
          <cell r="A7058" t="str">
            <v>Other Assault on Prisoner</v>
          </cell>
        </row>
        <row r="7059">
          <cell r="A7059" t="str">
            <v>Other Assault on Prisoner</v>
          </cell>
        </row>
        <row r="7060">
          <cell r="A7060" t="str">
            <v>Other Assault on Prisoner</v>
          </cell>
        </row>
        <row r="7061">
          <cell r="A7061" t="str">
            <v>Other Assault on Prisoner</v>
          </cell>
        </row>
        <row r="7062">
          <cell r="A7062" t="str">
            <v>Other Assault on Prisoner</v>
          </cell>
        </row>
        <row r="7063">
          <cell r="A7063" t="str">
            <v>Other Assault on Prisoner</v>
          </cell>
        </row>
        <row r="7064">
          <cell r="A7064" t="str">
            <v>Other Assault on Prisoner</v>
          </cell>
        </row>
        <row r="7065">
          <cell r="A7065" t="str">
            <v>Other Assault on Prisoner</v>
          </cell>
        </row>
        <row r="7066">
          <cell r="A7066" t="str">
            <v>Other Assault on Prisoner</v>
          </cell>
        </row>
        <row r="7067">
          <cell r="A7067" t="str">
            <v>Other Assault on Prisoner</v>
          </cell>
        </row>
        <row r="7068">
          <cell r="A7068" t="str">
            <v>Self Harm - NO threat to life</v>
          </cell>
        </row>
        <row r="7069">
          <cell r="A7069" t="str">
            <v>Self Harm - NO threat to life</v>
          </cell>
        </row>
        <row r="7070">
          <cell r="A7070" t="str">
            <v>Other Assault on Prisoner</v>
          </cell>
        </row>
        <row r="7071">
          <cell r="A7071" t="str">
            <v>Other Assault on Prisoner</v>
          </cell>
        </row>
        <row r="7072">
          <cell r="A7072" t="str">
            <v>Other Assault on Prisoner</v>
          </cell>
        </row>
        <row r="7073">
          <cell r="A7073" t="str">
            <v>Other Assault on Staff</v>
          </cell>
        </row>
        <row r="7074">
          <cell r="A7074" t="str">
            <v>Other Assault on Staff</v>
          </cell>
        </row>
        <row r="7075">
          <cell r="A7075" t="str">
            <v>Other Assault on Staff</v>
          </cell>
        </row>
        <row r="7076">
          <cell r="A7076" t="str">
            <v>Other Assault on Prisoner</v>
          </cell>
        </row>
        <row r="7077">
          <cell r="A7077" t="str">
            <v>Other Assault on Prisoner</v>
          </cell>
        </row>
        <row r="7078">
          <cell r="A7078" t="str">
            <v>Other Assault on Prisoner</v>
          </cell>
        </row>
        <row r="7079">
          <cell r="A7079" t="str">
            <v>Other Assault on Prisoner</v>
          </cell>
        </row>
        <row r="7080">
          <cell r="A7080" t="str">
            <v>Other Assault on Prisoner</v>
          </cell>
        </row>
        <row r="7081">
          <cell r="A7081" t="str">
            <v>Other Assault on Prisoner</v>
          </cell>
        </row>
        <row r="7082">
          <cell r="A7082" t="str">
            <v>Other Assault on Prisoner</v>
          </cell>
        </row>
        <row r="7083">
          <cell r="A7083" t="str">
            <v>Other Assault on Prisoner</v>
          </cell>
        </row>
        <row r="7084">
          <cell r="A7084" t="str">
            <v>Other Assault on Prisoner</v>
          </cell>
        </row>
        <row r="7085">
          <cell r="A7085" t="str">
            <v>Other Assault on Prisoner</v>
          </cell>
        </row>
        <row r="7086">
          <cell r="A7086" t="str">
            <v>Other Assault on Prisoner</v>
          </cell>
        </row>
        <row r="7087">
          <cell r="A7087" t="str">
            <v>Other Assault on Prisoner</v>
          </cell>
        </row>
        <row r="7088">
          <cell r="A7088" t="str">
            <v>Other Assault on Staff</v>
          </cell>
        </row>
        <row r="7089">
          <cell r="A7089" t="str">
            <v>Other Assault on Staff</v>
          </cell>
        </row>
        <row r="7090">
          <cell r="A7090" t="str">
            <v>Other Assault on Staff</v>
          </cell>
        </row>
        <row r="7091">
          <cell r="A7091" t="str">
            <v>Other Assault on Staff</v>
          </cell>
        </row>
        <row r="7092">
          <cell r="A7092" t="str">
            <v>Other Assault on Staff</v>
          </cell>
        </row>
        <row r="7093">
          <cell r="A7093" t="str">
            <v>Other Assault on Staff</v>
          </cell>
        </row>
        <row r="7094">
          <cell r="A7094" t="str">
            <v>Other Assault on Staff</v>
          </cell>
        </row>
        <row r="7095">
          <cell r="A7095" t="str">
            <v>Other Assault on Staff</v>
          </cell>
        </row>
        <row r="7096">
          <cell r="A7096" t="str">
            <v>Other Assault on Prisoner</v>
          </cell>
        </row>
        <row r="7097">
          <cell r="A7097" t="str">
            <v>Other Assault on Prisoner</v>
          </cell>
        </row>
        <row r="7098">
          <cell r="A7098" t="str">
            <v>Other Assault on Prisoner</v>
          </cell>
        </row>
        <row r="7099">
          <cell r="A7099" t="str">
            <v>Other Assault on Prisoner</v>
          </cell>
        </row>
        <row r="7100">
          <cell r="A7100" t="str">
            <v>Other Assault on Prisoner</v>
          </cell>
        </row>
        <row r="7101">
          <cell r="A7101" t="str">
            <v>Other Assault on Prisoner</v>
          </cell>
        </row>
        <row r="7102">
          <cell r="A7102" t="str">
            <v>Other Assault on Staff</v>
          </cell>
        </row>
        <row r="7103">
          <cell r="A7103" t="str">
            <v>Other Assault on Staff</v>
          </cell>
        </row>
        <row r="7104">
          <cell r="A7104" t="str">
            <v>Other Assault on Staff</v>
          </cell>
        </row>
        <row r="7105">
          <cell r="A7105" t="str">
            <v>Other Assault on Prisoner</v>
          </cell>
        </row>
        <row r="7106">
          <cell r="A7106" t="str">
            <v>Other Assault on Prisoner</v>
          </cell>
        </row>
        <row r="7107">
          <cell r="A7107" t="str">
            <v>Other Assault on Prisoner</v>
          </cell>
        </row>
        <row r="7108">
          <cell r="A7108" t="str">
            <v>Other Assault on Prisoner</v>
          </cell>
        </row>
        <row r="7109">
          <cell r="A7109" t="str">
            <v>Other Assault on Prisoner</v>
          </cell>
        </row>
        <row r="7110">
          <cell r="A7110" t="str">
            <v>Other Assault on Prisoner</v>
          </cell>
        </row>
        <row r="7111">
          <cell r="A7111" t="str">
            <v>Other Assault on Prisoner</v>
          </cell>
        </row>
        <row r="7112">
          <cell r="A7112" t="str">
            <v>Other Assault on Staff</v>
          </cell>
        </row>
        <row r="7113">
          <cell r="A7113" t="str">
            <v>Other Assault on Staff</v>
          </cell>
        </row>
        <row r="7114">
          <cell r="A7114" t="str">
            <v>Other Assault on Prisoner</v>
          </cell>
        </row>
        <row r="7115">
          <cell r="A7115" t="str">
            <v>Other Assault on Prisoner</v>
          </cell>
        </row>
        <row r="7116">
          <cell r="A7116" t="str">
            <v>Other Assault on Prisoner</v>
          </cell>
        </row>
        <row r="7117">
          <cell r="A7117" t="str">
            <v>Other Assault on Prisoner</v>
          </cell>
        </row>
        <row r="7118">
          <cell r="A7118" t="str">
            <v>Self Harm - NO threat to life</v>
          </cell>
        </row>
        <row r="7119">
          <cell r="A7119" t="str">
            <v>Self Harm - NO threat to life</v>
          </cell>
        </row>
        <row r="7120">
          <cell r="A7120" t="str">
            <v>Other Assault on Prisoner</v>
          </cell>
        </row>
        <row r="7121">
          <cell r="A7121" t="str">
            <v>Other Assault on Prisoner</v>
          </cell>
        </row>
        <row r="7122">
          <cell r="A7122" t="str">
            <v>Other Assault on Prisoner</v>
          </cell>
        </row>
        <row r="7123">
          <cell r="A7123" t="str">
            <v>Other Assault on Staff</v>
          </cell>
        </row>
        <row r="7124">
          <cell r="A7124" t="str">
            <v>Other Assault on Staff</v>
          </cell>
        </row>
        <row r="7125">
          <cell r="A7125" t="str">
            <v>Other Assault on Staff</v>
          </cell>
        </row>
        <row r="7126">
          <cell r="A7126" t="str">
            <v>Other Assault on Staff</v>
          </cell>
        </row>
        <row r="7127">
          <cell r="A7127" t="str">
            <v>Other Assault on Staff</v>
          </cell>
        </row>
        <row r="7128">
          <cell r="A7128" t="str">
            <v>Other Assault on Staff</v>
          </cell>
        </row>
        <row r="7129">
          <cell r="A7129" t="str">
            <v>Other Assault on Staff</v>
          </cell>
        </row>
        <row r="7130">
          <cell r="A7130" t="str">
            <v>Other Assault on Staff</v>
          </cell>
        </row>
        <row r="7131">
          <cell r="A7131" t="str">
            <v>Other Assault on Staff</v>
          </cell>
        </row>
        <row r="7132">
          <cell r="A7132" t="str">
            <v>Other Assault on Staff</v>
          </cell>
        </row>
        <row r="7133">
          <cell r="A7133" t="str">
            <v>Other Assault on Staff</v>
          </cell>
        </row>
        <row r="7134">
          <cell r="A7134" t="str">
            <v>Other Assault on Staff</v>
          </cell>
        </row>
        <row r="7135">
          <cell r="A7135" t="str">
            <v>Other Assault on Prisoner</v>
          </cell>
        </row>
        <row r="7136">
          <cell r="A7136" t="str">
            <v>Other Assault on Prisoner</v>
          </cell>
        </row>
        <row r="7137">
          <cell r="A7137" t="str">
            <v>Other Assault on Prisoner</v>
          </cell>
        </row>
        <row r="7138">
          <cell r="A7138" t="str">
            <v>Other Assault on Staff</v>
          </cell>
        </row>
        <row r="7139">
          <cell r="A7139" t="str">
            <v>Other Assault on Staff</v>
          </cell>
        </row>
        <row r="7140">
          <cell r="A7140" t="str">
            <v>Other Assault on Staff</v>
          </cell>
        </row>
        <row r="7141">
          <cell r="A7141" t="str">
            <v>Other Assault on Staff</v>
          </cell>
        </row>
        <row r="7142">
          <cell r="A7142" t="str">
            <v>Other Assault on Prisoner</v>
          </cell>
        </row>
        <row r="7143">
          <cell r="A7143" t="str">
            <v>Other Assault on Prisoner</v>
          </cell>
        </row>
        <row r="7144">
          <cell r="A7144" t="str">
            <v>Other Assault on Prisoner</v>
          </cell>
        </row>
        <row r="7145">
          <cell r="A7145" t="str">
            <v>Other Assault on Staff</v>
          </cell>
        </row>
        <row r="7146">
          <cell r="A7146" t="str">
            <v>Other Assault on Staff</v>
          </cell>
        </row>
        <row r="7147">
          <cell r="A7147" t="str">
            <v>Other Assault on Staff</v>
          </cell>
        </row>
        <row r="7148">
          <cell r="A7148" t="str">
            <v>Other Assault on Staff</v>
          </cell>
        </row>
        <row r="7149">
          <cell r="A7149" t="str">
            <v>Other Assault on Staff</v>
          </cell>
        </row>
        <row r="7150">
          <cell r="A7150" t="str">
            <v>Other Assault on Staff</v>
          </cell>
        </row>
        <row r="7151">
          <cell r="A7151" t="str">
            <v>Self Harm - NO threat to life</v>
          </cell>
        </row>
        <row r="7152">
          <cell r="A7152" t="str">
            <v>Self Harm - NO threat to life</v>
          </cell>
        </row>
        <row r="7153">
          <cell r="A7153" t="str">
            <v>Self Harm - NO threat to life</v>
          </cell>
        </row>
        <row r="7154">
          <cell r="A7154" t="str">
            <v>Self Harm - NO threat to life</v>
          </cell>
        </row>
        <row r="7155">
          <cell r="A7155" t="str">
            <v>Self Harm - NO threat to life</v>
          </cell>
        </row>
        <row r="7156">
          <cell r="A7156" t="str">
            <v>Other Assault on Staff</v>
          </cell>
        </row>
        <row r="7157">
          <cell r="A7157" t="str">
            <v>Other Assault on Staff</v>
          </cell>
        </row>
        <row r="7158">
          <cell r="A7158" t="str">
            <v>Other Assault on Staff</v>
          </cell>
        </row>
        <row r="7159">
          <cell r="A7159" t="str">
            <v>Other Assault on Prisoner</v>
          </cell>
        </row>
        <row r="7160">
          <cell r="A7160" t="str">
            <v>Other Assault on Prisoner</v>
          </cell>
        </row>
        <row r="7161">
          <cell r="A7161" t="str">
            <v>Other Assault on Prisoner</v>
          </cell>
        </row>
        <row r="7162">
          <cell r="A7162" t="str">
            <v>Other Assault on Prisoner</v>
          </cell>
        </row>
        <row r="7163">
          <cell r="A7163" t="str">
            <v>Other Assault on Prisoner</v>
          </cell>
        </row>
        <row r="7164">
          <cell r="A7164" t="str">
            <v>Other Assault on Prisoner</v>
          </cell>
        </row>
        <row r="7165">
          <cell r="A7165" t="str">
            <v>Other Assault on Prisoner</v>
          </cell>
        </row>
        <row r="7166">
          <cell r="A7166" t="str">
            <v>Other Assault on Staff</v>
          </cell>
        </row>
        <row r="7167">
          <cell r="A7167" t="str">
            <v>Other Assault on Staff</v>
          </cell>
        </row>
        <row r="7168">
          <cell r="A7168" t="str">
            <v>Other Assault on Staff</v>
          </cell>
        </row>
        <row r="7169">
          <cell r="A7169" t="str">
            <v>Other Assault on Staff</v>
          </cell>
        </row>
        <row r="7170">
          <cell r="A7170" t="str">
            <v>Other Assault on Staff</v>
          </cell>
        </row>
        <row r="7171">
          <cell r="A7171" t="str">
            <v>Other Assault on Staff</v>
          </cell>
        </row>
        <row r="7172">
          <cell r="A7172" t="str">
            <v>Other Assault on Staff</v>
          </cell>
        </row>
        <row r="7173">
          <cell r="A7173" t="str">
            <v>Self Harm - NO threat to life</v>
          </cell>
        </row>
        <row r="7174">
          <cell r="A7174" t="str">
            <v>Self Harm - NO threat to life</v>
          </cell>
        </row>
        <row r="7175">
          <cell r="A7175" t="str">
            <v>Self Harm - NO threat to life</v>
          </cell>
        </row>
        <row r="7176">
          <cell r="A7176" t="str">
            <v>Self Harm - NO threat to life</v>
          </cell>
        </row>
        <row r="7177">
          <cell r="A7177" t="str">
            <v>Self Harm - NO threat to life</v>
          </cell>
        </row>
        <row r="7178">
          <cell r="A7178" t="str">
            <v>Self Harm - NO threat to life</v>
          </cell>
        </row>
        <row r="7179">
          <cell r="A7179" t="str">
            <v>Other Assault on Staff</v>
          </cell>
        </row>
        <row r="7180">
          <cell r="A7180" t="str">
            <v>Other Assault on Staff</v>
          </cell>
        </row>
        <row r="7181">
          <cell r="A7181" t="str">
            <v>Other Assault on Staff</v>
          </cell>
        </row>
        <row r="7182">
          <cell r="A7182" t="str">
            <v>Other Assault on Staff</v>
          </cell>
        </row>
        <row r="7183">
          <cell r="A7183" t="str">
            <v>Other Assault on Staff</v>
          </cell>
        </row>
        <row r="7184">
          <cell r="A7184" t="str">
            <v>Other Assault on Staff</v>
          </cell>
        </row>
        <row r="7185">
          <cell r="A7185" t="str">
            <v>Other Assault on Prisoner</v>
          </cell>
        </row>
        <row r="7186">
          <cell r="A7186" t="str">
            <v>Other Assault on Prisoner</v>
          </cell>
        </row>
        <row r="7187">
          <cell r="A7187" t="str">
            <v>Other Assault on Prisoner</v>
          </cell>
        </row>
        <row r="7188">
          <cell r="A7188" t="str">
            <v>Other Assault on Staff</v>
          </cell>
        </row>
        <row r="7189">
          <cell r="A7189" t="str">
            <v>Other Assault on Staff</v>
          </cell>
        </row>
        <row r="7190">
          <cell r="A7190" t="str">
            <v>Other Assault on Staff</v>
          </cell>
        </row>
        <row r="7191">
          <cell r="A7191" t="str">
            <v>Other Assault on Staff</v>
          </cell>
        </row>
        <row r="7192">
          <cell r="A7192" t="str">
            <v>Other Assault on Staff</v>
          </cell>
        </row>
        <row r="7193">
          <cell r="A7193" t="str">
            <v>Other Assault on Staff</v>
          </cell>
        </row>
        <row r="7194">
          <cell r="A7194" t="str">
            <v>Other Assault on Staff</v>
          </cell>
        </row>
        <row r="7195">
          <cell r="A7195" t="str">
            <v>Other Assault on Prisoner</v>
          </cell>
        </row>
        <row r="7196">
          <cell r="A7196" t="str">
            <v>Other Assault on Prisoner</v>
          </cell>
        </row>
        <row r="7197">
          <cell r="A7197" t="str">
            <v>Other Assault on Prisoner</v>
          </cell>
        </row>
        <row r="7198">
          <cell r="A7198" t="str">
            <v>Other Assault on Prisoner</v>
          </cell>
        </row>
        <row r="7199">
          <cell r="A7199" t="str">
            <v>Other Assault on Prisoner</v>
          </cell>
        </row>
        <row r="7200">
          <cell r="A7200" t="str">
            <v>Other Assault on Prisoner</v>
          </cell>
        </row>
        <row r="7201">
          <cell r="A7201" t="str">
            <v>Other Assault on Prisoner</v>
          </cell>
        </row>
        <row r="7202">
          <cell r="A7202" t="str">
            <v>Self Harm - NO threat to life</v>
          </cell>
        </row>
        <row r="7203">
          <cell r="A7203" t="str">
            <v>Self Harm - NO threat to life</v>
          </cell>
        </row>
        <row r="7204">
          <cell r="A7204" t="str">
            <v>Other Assault on Staff</v>
          </cell>
        </row>
        <row r="7205">
          <cell r="A7205" t="str">
            <v>Other Assault on Staff</v>
          </cell>
        </row>
        <row r="7206">
          <cell r="A7206" t="str">
            <v>Other Assault on Staff</v>
          </cell>
        </row>
        <row r="7207">
          <cell r="A7207" t="str">
            <v>Other Assault on Staff</v>
          </cell>
        </row>
        <row r="7208">
          <cell r="A7208" t="str">
            <v>Other Assault on Staff</v>
          </cell>
        </row>
        <row r="7209">
          <cell r="A7209" t="str">
            <v>Other Assault on Staff</v>
          </cell>
        </row>
        <row r="7210">
          <cell r="A7210" t="str">
            <v>Other Assault on Staff</v>
          </cell>
        </row>
        <row r="7211">
          <cell r="A7211" t="str">
            <v>Other Assault on Staff</v>
          </cell>
        </row>
        <row r="7212">
          <cell r="A7212" t="str">
            <v>Self Harm - NO threat to life</v>
          </cell>
        </row>
        <row r="7213">
          <cell r="A7213" t="str">
            <v>Self Harm - NO threat to life</v>
          </cell>
        </row>
        <row r="7214">
          <cell r="A7214" t="str">
            <v>Other Assault on Prisoner</v>
          </cell>
        </row>
        <row r="7215">
          <cell r="A7215" t="str">
            <v>Other Assault on Prisoner</v>
          </cell>
        </row>
        <row r="7216">
          <cell r="A7216" t="str">
            <v>Other Assault on Staff</v>
          </cell>
        </row>
        <row r="7217">
          <cell r="A7217" t="str">
            <v>Other Assault on Staff</v>
          </cell>
        </row>
        <row r="7218">
          <cell r="A7218" t="str">
            <v>Other Assault on Staff</v>
          </cell>
        </row>
        <row r="7219">
          <cell r="A7219" t="str">
            <v>Self Harm - NO threat to life</v>
          </cell>
        </row>
        <row r="7220">
          <cell r="A7220" t="str">
            <v>Self Harm - NO threat to life</v>
          </cell>
        </row>
        <row r="7221">
          <cell r="A7221" t="str">
            <v>Self Harm - NO threat to life</v>
          </cell>
        </row>
        <row r="7222">
          <cell r="A7222" t="str">
            <v>Other Assault on Staff</v>
          </cell>
        </row>
        <row r="7223">
          <cell r="A7223" t="str">
            <v>Other Assault on Staff</v>
          </cell>
        </row>
        <row r="7224">
          <cell r="A7224" t="str">
            <v>Other Assault on Staff</v>
          </cell>
        </row>
        <row r="7225">
          <cell r="A7225" t="str">
            <v>Self Harm - NO threat to life</v>
          </cell>
        </row>
        <row r="7226">
          <cell r="A7226" t="str">
            <v>Self Harm - NO threat to life</v>
          </cell>
        </row>
        <row r="7227">
          <cell r="A7227" t="str">
            <v>Self Harm - NO threat to life</v>
          </cell>
        </row>
        <row r="7228">
          <cell r="A7228" t="str">
            <v>Self Harm - NO threat to life</v>
          </cell>
        </row>
        <row r="7229">
          <cell r="A7229" t="str">
            <v>Self Harm - NO threat to life</v>
          </cell>
        </row>
        <row r="7230">
          <cell r="A7230" t="str">
            <v>Self Harm - NO threat to life</v>
          </cell>
        </row>
        <row r="7231">
          <cell r="A7231" t="str">
            <v>Other Assault on Prisoner</v>
          </cell>
        </row>
        <row r="7232">
          <cell r="A7232" t="str">
            <v>Other Assault on Prisoner</v>
          </cell>
        </row>
        <row r="7233">
          <cell r="A7233" t="str">
            <v>Other Assault on Prisoner</v>
          </cell>
        </row>
        <row r="7234">
          <cell r="A7234" t="str">
            <v>Other Assault on Prisoner</v>
          </cell>
        </row>
        <row r="7235">
          <cell r="A7235" t="str">
            <v>Other Assault on Prisoner</v>
          </cell>
        </row>
        <row r="7236">
          <cell r="A7236" t="str">
            <v>Other Assault on Prisoner</v>
          </cell>
        </row>
        <row r="7237">
          <cell r="A7237" t="str">
            <v>Other Assault on Prisoner</v>
          </cell>
        </row>
        <row r="7238">
          <cell r="A7238" t="str">
            <v>Other Assault on Prisoner</v>
          </cell>
        </row>
        <row r="7239">
          <cell r="A7239" t="str">
            <v>Other Assault on Prisoner</v>
          </cell>
        </row>
        <row r="7240">
          <cell r="A7240" t="str">
            <v>Other Assault on Prisoner</v>
          </cell>
        </row>
        <row r="7241">
          <cell r="A7241" t="str">
            <v>Other Assault on Staff</v>
          </cell>
        </row>
        <row r="7242">
          <cell r="A7242" t="str">
            <v>Other Assault on Staff</v>
          </cell>
        </row>
        <row r="7243">
          <cell r="A7243" t="str">
            <v>Other Assault on Staff</v>
          </cell>
        </row>
        <row r="7244">
          <cell r="A7244" t="str">
            <v>Other Assault on Staff</v>
          </cell>
        </row>
        <row r="7245">
          <cell r="A7245" t="str">
            <v>Other Assault on Staff</v>
          </cell>
        </row>
        <row r="7246">
          <cell r="A7246" t="str">
            <v>Other Assault on Prisoner</v>
          </cell>
        </row>
        <row r="7247">
          <cell r="A7247" t="str">
            <v>Other Assault on Prisoner</v>
          </cell>
        </row>
        <row r="7248">
          <cell r="A7248" t="str">
            <v>Other Assault on Prisoner</v>
          </cell>
        </row>
        <row r="7249">
          <cell r="A7249" t="str">
            <v>Other Assault on Prisoner</v>
          </cell>
        </row>
        <row r="7250">
          <cell r="A7250" t="str">
            <v>Other Assault on Prisoner</v>
          </cell>
        </row>
        <row r="7251">
          <cell r="A7251" t="str">
            <v>Other Assault on Prisoner</v>
          </cell>
        </row>
        <row r="7252">
          <cell r="A7252" t="str">
            <v>Other Assault on Prisoner</v>
          </cell>
        </row>
        <row r="7253">
          <cell r="A7253" t="str">
            <v>Other Assault on Prisoner</v>
          </cell>
        </row>
        <row r="7254">
          <cell r="A7254" t="str">
            <v>Other Assault on Prisoner</v>
          </cell>
        </row>
        <row r="7255">
          <cell r="A7255" t="str">
            <v>Other Assault on Prisoner</v>
          </cell>
        </row>
        <row r="7256">
          <cell r="A7256" t="str">
            <v>Other Assault on Prisoner</v>
          </cell>
        </row>
        <row r="7257">
          <cell r="A7257" t="str">
            <v>Other Assault on Prisoner</v>
          </cell>
        </row>
        <row r="7258">
          <cell r="A7258" t="str">
            <v>Other Assault on Staff</v>
          </cell>
        </row>
        <row r="7259">
          <cell r="A7259" t="str">
            <v>Other Assault on Staff</v>
          </cell>
        </row>
        <row r="7260">
          <cell r="A7260" t="str">
            <v>Other Assault on Staff</v>
          </cell>
        </row>
        <row r="7261">
          <cell r="A7261" t="str">
            <v>Other Assault on Staff</v>
          </cell>
        </row>
        <row r="7262">
          <cell r="A7262" t="str">
            <v>Other Assault on Prisoner</v>
          </cell>
        </row>
        <row r="7263">
          <cell r="A7263" t="str">
            <v>Other Assault on Prisoner</v>
          </cell>
        </row>
        <row r="7264">
          <cell r="A7264" t="str">
            <v>Other Assault on Prisoner</v>
          </cell>
        </row>
        <row r="7265">
          <cell r="A7265" t="str">
            <v>Other Assault on Staff</v>
          </cell>
        </row>
        <row r="7266">
          <cell r="A7266" t="str">
            <v>Other Assault on Staff</v>
          </cell>
        </row>
        <row r="7267">
          <cell r="A7267" t="str">
            <v>Other Assault on Staff</v>
          </cell>
        </row>
        <row r="7268">
          <cell r="A7268" t="str">
            <v>Other Assault on Staff</v>
          </cell>
        </row>
        <row r="7269">
          <cell r="A7269" t="str">
            <v>Other Assault on Staff</v>
          </cell>
        </row>
        <row r="7270">
          <cell r="A7270" t="str">
            <v>Self Harm - NO threat to life</v>
          </cell>
        </row>
        <row r="7271">
          <cell r="A7271" t="str">
            <v>Other Assault on Prisoner</v>
          </cell>
        </row>
        <row r="7272">
          <cell r="A7272" t="str">
            <v>Other Assault on Prisoner</v>
          </cell>
        </row>
        <row r="7273">
          <cell r="A7273" t="str">
            <v>Other Assault on Prisoner</v>
          </cell>
        </row>
        <row r="7274">
          <cell r="A7274" t="str">
            <v>Other Assault on Prisoner</v>
          </cell>
        </row>
        <row r="7275">
          <cell r="A7275" t="str">
            <v>Other Assault on Prisoner</v>
          </cell>
        </row>
        <row r="7276">
          <cell r="A7276" t="str">
            <v>Other Assault on Prisoner</v>
          </cell>
        </row>
        <row r="7277">
          <cell r="A7277" t="str">
            <v>Other Assault on Prisoner</v>
          </cell>
        </row>
        <row r="7278">
          <cell r="A7278" t="str">
            <v>Other Assault on Prisoner</v>
          </cell>
        </row>
        <row r="7279">
          <cell r="A7279" t="str">
            <v>Other Assault on Prisoner</v>
          </cell>
        </row>
        <row r="7280">
          <cell r="A7280" t="str">
            <v>Other Assault on Prisoner</v>
          </cell>
        </row>
        <row r="7281">
          <cell r="A7281" t="str">
            <v>Other Assault on Prisoner</v>
          </cell>
        </row>
        <row r="7282">
          <cell r="A7282" t="str">
            <v>Other Assault on Prisoner</v>
          </cell>
        </row>
        <row r="7283">
          <cell r="A7283" t="str">
            <v>Other Assault on Prisoner</v>
          </cell>
        </row>
        <row r="7284">
          <cell r="A7284" t="str">
            <v>Other Assault on Prisoner</v>
          </cell>
        </row>
        <row r="7285">
          <cell r="A7285" t="str">
            <v>Other Assault on Prisoner</v>
          </cell>
        </row>
        <row r="7286">
          <cell r="A7286" t="str">
            <v>Other Assault on Prisoner</v>
          </cell>
        </row>
        <row r="7287">
          <cell r="A7287" t="str">
            <v>Other Assault on Prisoner</v>
          </cell>
        </row>
        <row r="7288">
          <cell r="A7288" t="str">
            <v>Other Assault on Prisoner</v>
          </cell>
        </row>
        <row r="7289">
          <cell r="A7289" t="str">
            <v>Other Assault on Prisoner</v>
          </cell>
        </row>
        <row r="7290">
          <cell r="A7290" t="str">
            <v>Other Assault on Prisoner</v>
          </cell>
        </row>
        <row r="7291">
          <cell r="A7291" t="str">
            <v>Other Assault on Prisoner</v>
          </cell>
        </row>
        <row r="7292">
          <cell r="A7292" t="str">
            <v>Other Assault on Staff</v>
          </cell>
        </row>
        <row r="7293">
          <cell r="A7293" t="str">
            <v>Other Assault on Staff</v>
          </cell>
        </row>
        <row r="7294">
          <cell r="A7294" t="str">
            <v>Other Assault on Prisoner</v>
          </cell>
        </row>
        <row r="7295">
          <cell r="A7295" t="str">
            <v>Other Assault on Staff</v>
          </cell>
        </row>
        <row r="7296">
          <cell r="A7296" t="str">
            <v>Other Assault on Staff</v>
          </cell>
        </row>
        <row r="7297">
          <cell r="A7297" t="str">
            <v>Self Harm - NO threat to life</v>
          </cell>
        </row>
        <row r="7298">
          <cell r="A7298" t="str">
            <v>Other Assault on Prisoner</v>
          </cell>
        </row>
        <row r="7299">
          <cell r="A7299" t="str">
            <v>Other Assault on Prisoner</v>
          </cell>
        </row>
        <row r="7300">
          <cell r="A7300" t="str">
            <v>Other Assault on Prisoner</v>
          </cell>
        </row>
        <row r="7301">
          <cell r="A7301" t="str">
            <v>Other Assault on Prisoner</v>
          </cell>
        </row>
        <row r="7302">
          <cell r="A7302" t="str">
            <v>Other Assault on Prisoner</v>
          </cell>
        </row>
        <row r="7303">
          <cell r="A7303" t="str">
            <v>Other Assault on Staff</v>
          </cell>
        </row>
        <row r="7304">
          <cell r="A7304" t="str">
            <v>Other Assault on Staff</v>
          </cell>
        </row>
        <row r="7305">
          <cell r="A7305" t="str">
            <v>Other Assault on Staff</v>
          </cell>
        </row>
        <row r="7306">
          <cell r="A7306" t="str">
            <v>Other Assault on Prisoner</v>
          </cell>
        </row>
        <row r="7307">
          <cell r="A7307" t="str">
            <v>Other Assault on Prisoner</v>
          </cell>
        </row>
        <row r="7308">
          <cell r="A7308" t="str">
            <v>Other Assault on Prisoner</v>
          </cell>
        </row>
        <row r="7309">
          <cell r="A7309" t="str">
            <v>Other Assault on Prisoner</v>
          </cell>
        </row>
        <row r="7310">
          <cell r="A7310" t="str">
            <v>Other Assault on Prisoner</v>
          </cell>
        </row>
        <row r="7311">
          <cell r="A7311" t="str">
            <v>Other Assault on Prisoner</v>
          </cell>
        </row>
        <row r="7312">
          <cell r="A7312" t="str">
            <v>Other Assault on Prisoner</v>
          </cell>
        </row>
        <row r="7313">
          <cell r="A7313" t="str">
            <v>Other Assault on Prisoner</v>
          </cell>
        </row>
        <row r="7314">
          <cell r="A7314" t="str">
            <v>Other Assault on Prisoner</v>
          </cell>
        </row>
        <row r="7315">
          <cell r="A7315" t="str">
            <v>Other Assault on Prisoner</v>
          </cell>
        </row>
        <row r="7316">
          <cell r="A7316" t="str">
            <v>Other Assault on Prisoner</v>
          </cell>
        </row>
        <row r="7317">
          <cell r="A7317" t="str">
            <v>Other Assault on Prisoner</v>
          </cell>
        </row>
        <row r="7318">
          <cell r="A7318" t="str">
            <v>Other Assault on Prisoner</v>
          </cell>
        </row>
        <row r="7319">
          <cell r="A7319" t="str">
            <v>Other Assault on Prisoner</v>
          </cell>
        </row>
        <row r="7320">
          <cell r="A7320" t="str">
            <v>Other Assault on Prisoner</v>
          </cell>
        </row>
        <row r="7321">
          <cell r="A7321" t="str">
            <v>Other Assault on Prisoner</v>
          </cell>
        </row>
        <row r="7322">
          <cell r="A7322" t="str">
            <v>Other Assault on Prisoner</v>
          </cell>
        </row>
        <row r="7323">
          <cell r="A7323" t="str">
            <v>Other Assault on Prisoner</v>
          </cell>
        </row>
        <row r="7324">
          <cell r="A7324" t="str">
            <v>Other Assault on Prisoner</v>
          </cell>
        </row>
        <row r="7325">
          <cell r="A7325" t="str">
            <v>Other Assault on Staff</v>
          </cell>
        </row>
        <row r="7326">
          <cell r="A7326" t="str">
            <v>Other Assault on Staff</v>
          </cell>
        </row>
        <row r="7327">
          <cell r="A7327" t="str">
            <v>Other Assault on Staff</v>
          </cell>
        </row>
        <row r="7328">
          <cell r="A7328" t="str">
            <v>Self Harm - NO threat to life</v>
          </cell>
        </row>
        <row r="7329">
          <cell r="A7329" t="str">
            <v>Self Harm - NO threat to life</v>
          </cell>
        </row>
        <row r="7330">
          <cell r="A7330" t="str">
            <v>Self Harm - NO threat to life</v>
          </cell>
        </row>
        <row r="7331">
          <cell r="A7331" t="str">
            <v>Self Harm - NO threat to life</v>
          </cell>
        </row>
        <row r="7332">
          <cell r="A7332" t="str">
            <v>Other Assault on Prisoner</v>
          </cell>
        </row>
        <row r="7333">
          <cell r="A7333" t="str">
            <v>Other Assault on Prisoner</v>
          </cell>
        </row>
        <row r="7334">
          <cell r="A7334" t="str">
            <v>Other Assault on Prisoner</v>
          </cell>
        </row>
        <row r="7335">
          <cell r="A7335" t="str">
            <v>Other Assault on Prisoner</v>
          </cell>
        </row>
        <row r="7336">
          <cell r="A7336" t="str">
            <v>Other Assault on Prisoner</v>
          </cell>
        </row>
        <row r="7337">
          <cell r="A7337" t="str">
            <v>Other Assault on Prisoner</v>
          </cell>
        </row>
        <row r="7338">
          <cell r="A7338" t="str">
            <v>Self Harm - NO threat to life</v>
          </cell>
        </row>
        <row r="7339">
          <cell r="A7339" t="str">
            <v>Self Harm - NO threat to life</v>
          </cell>
        </row>
        <row r="7340">
          <cell r="A7340" t="str">
            <v>Other Assault on Prisoner</v>
          </cell>
        </row>
        <row r="7341">
          <cell r="A7341" t="str">
            <v>Other Assault on Prisoner</v>
          </cell>
        </row>
        <row r="7342">
          <cell r="A7342" t="str">
            <v>Other Assault on Prisoner</v>
          </cell>
        </row>
        <row r="7343">
          <cell r="A7343" t="str">
            <v>Other Assault on Prisoner</v>
          </cell>
        </row>
        <row r="7344">
          <cell r="A7344" t="str">
            <v>Other Assault on Prisoner</v>
          </cell>
        </row>
        <row r="7345">
          <cell r="A7345" t="str">
            <v>Other Assault on Prisoner</v>
          </cell>
        </row>
        <row r="7346">
          <cell r="A7346" t="str">
            <v>Other Assault on Staff</v>
          </cell>
        </row>
        <row r="7347">
          <cell r="A7347" t="str">
            <v>Other Assault on Staff</v>
          </cell>
        </row>
        <row r="7348">
          <cell r="A7348" t="str">
            <v>Other Assault on Staff</v>
          </cell>
        </row>
        <row r="7349">
          <cell r="A7349" t="str">
            <v>Self Harm - NO threat to life</v>
          </cell>
        </row>
        <row r="7350">
          <cell r="A7350" t="str">
            <v>Self Harm - NO threat to life</v>
          </cell>
        </row>
        <row r="7351">
          <cell r="A7351" t="str">
            <v>Other Assault on Staff</v>
          </cell>
        </row>
        <row r="7352">
          <cell r="A7352" t="str">
            <v>Other Assault on Staff</v>
          </cell>
        </row>
        <row r="7353">
          <cell r="A7353" t="str">
            <v>Self Harm - NO threat to life</v>
          </cell>
        </row>
        <row r="7354">
          <cell r="A7354" t="str">
            <v>Self Harm - NO threat to life</v>
          </cell>
        </row>
        <row r="7355">
          <cell r="A7355" t="str">
            <v>Self Harm - NO threat to life</v>
          </cell>
        </row>
        <row r="7356">
          <cell r="A7356" t="str">
            <v>Other Assault on Prisoner</v>
          </cell>
        </row>
        <row r="7357">
          <cell r="A7357" t="str">
            <v>Other Assault on Prisoner</v>
          </cell>
        </row>
        <row r="7358">
          <cell r="A7358" t="str">
            <v>Other Assault on Prisoner</v>
          </cell>
        </row>
        <row r="7359">
          <cell r="A7359" t="str">
            <v>Other Assault on Prisoner</v>
          </cell>
        </row>
        <row r="7360">
          <cell r="A7360" t="str">
            <v>Other Assault on Prisoner</v>
          </cell>
        </row>
        <row r="7361">
          <cell r="A7361" t="str">
            <v>Other Assault on Staff</v>
          </cell>
        </row>
        <row r="7362">
          <cell r="A7362" t="str">
            <v>Other Assault on Staff</v>
          </cell>
        </row>
        <row r="7363">
          <cell r="A7363" t="str">
            <v>Other Assault on Staff</v>
          </cell>
        </row>
        <row r="7364">
          <cell r="A7364" t="str">
            <v>Other Assault on Staff</v>
          </cell>
        </row>
        <row r="7365">
          <cell r="A7365" t="str">
            <v>Other Assault on Staff</v>
          </cell>
        </row>
        <row r="7366">
          <cell r="A7366" t="str">
            <v>Other Assault on Staff</v>
          </cell>
        </row>
        <row r="7367">
          <cell r="A7367" t="str">
            <v>Other Assault on Staff</v>
          </cell>
        </row>
        <row r="7368">
          <cell r="A7368" t="str">
            <v>Other Assault on Staff</v>
          </cell>
        </row>
        <row r="7369">
          <cell r="A7369" t="str">
            <v>Other Assault on Staff</v>
          </cell>
        </row>
        <row r="7370">
          <cell r="A7370" t="str">
            <v>Other Assault on Staff</v>
          </cell>
        </row>
        <row r="7371">
          <cell r="A7371" t="str">
            <v>Other Assault on Staff</v>
          </cell>
        </row>
        <row r="7372">
          <cell r="A7372" t="str">
            <v>Other Assault on Staff</v>
          </cell>
        </row>
        <row r="7373">
          <cell r="A7373" t="str">
            <v>Other Assault on Prisoner</v>
          </cell>
        </row>
        <row r="7374">
          <cell r="A7374" t="str">
            <v>Other Assault on Prisoner</v>
          </cell>
        </row>
        <row r="7375">
          <cell r="A7375" t="str">
            <v>Other Assault on Prisoner</v>
          </cell>
        </row>
        <row r="7376">
          <cell r="A7376" t="str">
            <v>Other Assault on Prisoner</v>
          </cell>
        </row>
        <row r="7377">
          <cell r="A7377" t="str">
            <v>Other Assault on Prisoner</v>
          </cell>
        </row>
        <row r="7378">
          <cell r="A7378" t="str">
            <v>Other Assault on Prisoner</v>
          </cell>
        </row>
        <row r="7379">
          <cell r="A7379" t="str">
            <v>Other Assault on Prisoner</v>
          </cell>
        </row>
        <row r="7380">
          <cell r="A7380" t="str">
            <v>Other Assault on Staff</v>
          </cell>
        </row>
        <row r="7381">
          <cell r="A7381" t="str">
            <v>Other Assault on Staff</v>
          </cell>
        </row>
        <row r="7382">
          <cell r="A7382" t="str">
            <v>Other Assault on Staff</v>
          </cell>
        </row>
        <row r="7383">
          <cell r="A7383" t="str">
            <v>Other Assault on Staff</v>
          </cell>
        </row>
        <row r="7384">
          <cell r="A7384" t="str">
            <v>Other Assault on Staff</v>
          </cell>
        </row>
        <row r="7385">
          <cell r="A7385" t="str">
            <v>Other Assault on Prisoner</v>
          </cell>
        </row>
        <row r="7386">
          <cell r="A7386" t="str">
            <v>Other Assault on Prisoner</v>
          </cell>
        </row>
        <row r="7387">
          <cell r="A7387" t="str">
            <v>Other Assault on Prisoner</v>
          </cell>
        </row>
        <row r="7388">
          <cell r="A7388" t="str">
            <v>Other Assault on Prisoner</v>
          </cell>
        </row>
        <row r="7389">
          <cell r="A7389" t="str">
            <v>Other Assault on Staff</v>
          </cell>
        </row>
        <row r="7390">
          <cell r="A7390" t="str">
            <v>Other Assault on Staff</v>
          </cell>
        </row>
        <row r="7391">
          <cell r="A7391" t="str">
            <v>Self Harm - NO threat to life</v>
          </cell>
        </row>
        <row r="7392">
          <cell r="A7392" t="str">
            <v>Self Harm - NO threat to life</v>
          </cell>
        </row>
        <row r="7393">
          <cell r="A7393" t="str">
            <v>Other Assault on Prisoner</v>
          </cell>
        </row>
        <row r="7394">
          <cell r="A7394" t="str">
            <v>Other Assault on Prisoner</v>
          </cell>
        </row>
        <row r="7395">
          <cell r="A7395" t="str">
            <v>Other Assault on Prisoner</v>
          </cell>
        </row>
        <row r="7396">
          <cell r="A7396" t="str">
            <v>Other Assault on Prisoner</v>
          </cell>
        </row>
        <row r="7397">
          <cell r="A7397" t="str">
            <v>Other Assault on Prisoner</v>
          </cell>
        </row>
        <row r="7398">
          <cell r="A7398" t="str">
            <v>Other Assault on Prisoner</v>
          </cell>
        </row>
        <row r="7399">
          <cell r="A7399" t="str">
            <v>Other Assault on Staff</v>
          </cell>
        </row>
        <row r="7400">
          <cell r="A7400" t="str">
            <v>Other Assault on Staff</v>
          </cell>
        </row>
        <row r="7401">
          <cell r="A7401" t="str">
            <v>Other Assault on Staff</v>
          </cell>
        </row>
        <row r="7402">
          <cell r="A7402" t="str">
            <v>Other Assault on Staff</v>
          </cell>
        </row>
        <row r="7403">
          <cell r="A7403" t="str">
            <v>Self Harm - NO threat to life</v>
          </cell>
        </row>
        <row r="7404">
          <cell r="A7404" t="str">
            <v>Self Harm - NO threat to life</v>
          </cell>
        </row>
        <row r="7405">
          <cell r="A7405" t="str">
            <v>Self Harm - NO threat to life</v>
          </cell>
        </row>
        <row r="7406">
          <cell r="A7406" t="str">
            <v>Other Assault on Staff</v>
          </cell>
        </row>
        <row r="7407">
          <cell r="A7407" t="str">
            <v>Other Assault on Staff</v>
          </cell>
        </row>
        <row r="7408">
          <cell r="A7408" t="str">
            <v>Self Harm - NO threat to life</v>
          </cell>
        </row>
        <row r="7409">
          <cell r="A7409" t="str">
            <v>Self Harm - NO threat to life</v>
          </cell>
        </row>
        <row r="7410">
          <cell r="A7410" t="str">
            <v>Self Harm - NO threat to life</v>
          </cell>
        </row>
        <row r="7411">
          <cell r="A7411" t="str">
            <v>Other Assault on Prisoner</v>
          </cell>
        </row>
        <row r="7412">
          <cell r="A7412" t="str">
            <v>Other Assault on Prisoner</v>
          </cell>
        </row>
        <row r="7413">
          <cell r="A7413" t="str">
            <v>Other Assault on Prisoner</v>
          </cell>
        </row>
        <row r="7414">
          <cell r="A7414" t="str">
            <v>Self Harm - NO threat to life</v>
          </cell>
        </row>
        <row r="7415">
          <cell r="A7415" t="str">
            <v>Self Harm - NO threat to life</v>
          </cell>
        </row>
        <row r="7416">
          <cell r="A7416" t="str">
            <v>Self Harm - NO threat to life</v>
          </cell>
        </row>
        <row r="7417">
          <cell r="A7417" t="str">
            <v>Self Harm - NO threat to life</v>
          </cell>
        </row>
        <row r="7418">
          <cell r="A7418" t="str">
            <v>Self Harm - NO threat to life</v>
          </cell>
        </row>
        <row r="7419">
          <cell r="A7419" t="str">
            <v>Other Assault on Prisoner</v>
          </cell>
        </row>
        <row r="7420">
          <cell r="A7420" t="str">
            <v>Other Assault on Prisoner</v>
          </cell>
        </row>
        <row r="7421">
          <cell r="A7421" t="str">
            <v>Other Assault on Prisoner</v>
          </cell>
        </row>
        <row r="7422">
          <cell r="A7422" t="str">
            <v>Other Assault on Staff</v>
          </cell>
        </row>
        <row r="7423">
          <cell r="A7423" t="str">
            <v>Other Assault on Staff</v>
          </cell>
        </row>
        <row r="7424">
          <cell r="A7424" t="str">
            <v>Other Assault on Staff</v>
          </cell>
        </row>
        <row r="7425">
          <cell r="A7425" t="str">
            <v>Other Assault on Staff</v>
          </cell>
        </row>
        <row r="7426">
          <cell r="A7426" t="str">
            <v>Other Assault on Staff</v>
          </cell>
        </row>
        <row r="7427">
          <cell r="A7427" t="str">
            <v>Other Assault on Staff</v>
          </cell>
        </row>
        <row r="7428">
          <cell r="A7428" t="str">
            <v>Other Assault on Staff</v>
          </cell>
        </row>
        <row r="7429">
          <cell r="A7429" t="str">
            <v>Other Assault on Staff</v>
          </cell>
        </row>
        <row r="7430">
          <cell r="A7430" t="str">
            <v>Other Assault on Staff</v>
          </cell>
        </row>
        <row r="7431">
          <cell r="A7431" t="str">
            <v>Other Assault on Staff</v>
          </cell>
        </row>
        <row r="7432">
          <cell r="A7432" t="str">
            <v>Other Assault on Staff</v>
          </cell>
        </row>
        <row r="7433">
          <cell r="A7433" t="str">
            <v>Other Assault on Prisoner</v>
          </cell>
        </row>
        <row r="7434">
          <cell r="A7434" t="str">
            <v>Other Assault on Prisoner</v>
          </cell>
        </row>
        <row r="7435">
          <cell r="A7435" t="str">
            <v>Other Assault on Prisoner</v>
          </cell>
        </row>
        <row r="7436">
          <cell r="A7436" t="str">
            <v>Other Assault on Prisoner</v>
          </cell>
        </row>
        <row r="7437">
          <cell r="A7437" t="str">
            <v>Other Assault on Prisoner</v>
          </cell>
        </row>
        <row r="7438">
          <cell r="A7438" t="str">
            <v>Other Assault on Prisoner</v>
          </cell>
        </row>
        <row r="7439">
          <cell r="A7439" t="str">
            <v>Other Assault on Staff</v>
          </cell>
        </row>
        <row r="7440">
          <cell r="A7440" t="str">
            <v>Other Assault on Staff</v>
          </cell>
        </row>
        <row r="7441">
          <cell r="A7441" t="str">
            <v>Self Harm - NO threat to life</v>
          </cell>
        </row>
        <row r="7442">
          <cell r="A7442" t="str">
            <v>Self Harm - NO threat to life</v>
          </cell>
        </row>
        <row r="7443">
          <cell r="A7443" t="str">
            <v>Other Assault on Staff</v>
          </cell>
        </row>
        <row r="7444">
          <cell r="A7444" t="str">
            <v>Other Assault on Staff</v>
          </cell>
        </row>
        <row r="7445">
          <cell r="A7445" t="str">
            <v>Other Assault on Staff</v>
          </cell>
        </row>
        <row r="7446">
          <cell r="A7446" t="str">
            <v>Other Assault on Staff</v>
          </cell>
        </row>
        <row r="7447">
          <cell r="A7447" t="str">
            <v>Other Assault on Staff</v>
          </cell>
        </row>
        <row r="7448">
          <cell r="A7448" t="str">
            <v>Other Assault on Staff</v>
          </cell>
        </row>
        <row r="7449">
          <cell r="A7449" t="str">
            <v>Other Assault on Prisoner</v>
          </cell>
        </row>
        <row r="7450">
          <cell r="A7450" t="str">
            <v>Other Assault on Prisoner</v>
          </cell>
        </row>
        <row r="7451">
          <cell r="A7451" t="str">
            <v>Other Assault on Prisoner</v>
          </cell>
        </row>
        <row r="7452">
          <cell r="A7452" t="str">
            <v>Self Harm - NO threat to life</v>
          </cell>
        </row>
        <row r="7453">
          <cell r="A7453" t="str">
            <v>Self Harm - NO threat to life</v>
          </cell>
        </row>
        <row r="7454">
          <cell r="A7454" t="str">
            <v>Self Harm - NO threat to life</v>
          </cell>
        </row>
        <row r="7455">
          <cell r="A7455" t="str">
            <v>Other Assault on Prisoner</v>
          </cell>
        </row>
        <row r="7456">
          <cell r="A7456" t="str">
            <v>Other Assault on Prisoner</v>
          </cell>
        </row>
        <row r="7457">
          <cell r="A7457" t="str">
            <v>Other Assault on Prisoner</v>
          </cell>
        </row>
        <row r="7458">
          <cell r="A7458" t="str">
            <v>Other Assault on Prisoner</v>
          </cell>
        </row>
        <row r="7459">
          <cell r="A7459" t="str">
            <v>Other Assault on Prisoner</v>
          </cell>
        </row>
        <row r="7460">
          <cell r="A7460" t="str">
            <v>Other Assault on Staff</v>
          </cell>
        </row>
        <row r="7461">
          <cell r="A7461" t="str">
            <v>Other Assault on Staff</v>
          </cell>
        </row>
        <row r="7462">
          <cell r="A7462" t="str">
            <v>Other Assault on Staff</v>
          </cell>
        </row>
        <row r="7463">
          <cell r="A7463" t="str">
            <v>Other Assault on Staff</v>
          </cell>
        </row>
        <row r="7464">
          <cell r="A7464" t="str">
            <v>Other Assault on Staff</v>
          </cell>
        </row>
        <row r="7465">
          <cell r="A7465" t="str">
            <v>Other Assault on Staff</v>
          </cell>
        </row>
        <row r="7466">
          <cell r="A7466" t="str">
            <v>Other Assault on Staff</v>
          </cell>
        </row>
        <row r="7467">
          <cell r="A7467" t="str">
            <v>Other Assault on Staff</v>
          </cell>
        </row>
        <row r="7468">
          <cell r="A7468" t="str">
            <v>Other Assault on Staff</v>
          </cell>
        </row>
        <row r="7469">
          <cell r="A7469" t="str">
            <v>Other Assault on Staff</v>
          </cell>
        </row>
        <row r="7470">
          <cell r="A7470" t="str">
            <v>Other Assault on Staff</v>
          </cell>
        </row>
        <row r="7471">
          <cell r="A7471" t="str">
            <v>Other Assault on Staff</v>
          </cell>
        </row>
        <row r="7472">
          <cell r="A7472" t="str">
            <v>Other Assault on Staff</v>
          </cell>
        </row>
        <row r="7473">
          <cell r="A7473" t="str">
            <v>Other Assault on Staff</v>
          </cell>
        </row>
        <row r="7474">
          <cell r="A7474" t="str">
            <v>Other Assault on Staff</v>
          </cell>
        </row>
        <row r="7475">
          <cell r="A7475" t="str">
            <v>Self Harm - NO threat to life</v>
          </cell>
        </row>
        <row r="7476">
          <cell r="A7476" t="str">
            <v>Self Harm - NO threat to life</v>
          </cell>
        </row>
        <row r="7477">
          <cell r="A7477" t="str">
            <v>Other Assault on Prisoner</v>
          </cell>
        </row>
        <row r="7478">
          <cell r="A7478" t="str">
            <v>Other Assault on Prisoner</v>
          </cell>
        </row>
        <row r="7479">
          <cell r="A7479" t="str">
            <v>Other Assault on Prisoner</v>
          </cell>
        </row>
        <row r="7480">
          <cell r="A7480" t="str">
            <v>Other Assault on Prisoner</v>
          </cell>
        </row>
        <row r="7481">
          <cell r="A7481" t="str">
            <v>Other Assault on Prisoner</v>
          </cell>
        </row>
        <row r="7482">
          <cell r="A7482" t="str">
            <v>Other Assault on Prisoner</v>
          </cell>
        </row>
        <row r="7483">
          <cell r="A7483" t="str">
            <v>Other Assault on Prisoner</v>
          </cell>
        </row>
        <row r="7484">
          <cell r="A7484" t="str">
            <v>Other Assault on Prisoner</v>
          </cell>
        </row>
        <row r="7485">
          <cell r="A7485" t="str">
            <v>Other Assault on Prisoner</v>
          </cell>
        </row>
        <row r="7486">
          <cell r="A7486" t="str">
            <v>Other Assault on Prisoner</v>
          </cell>
        </row>
        <row r="7487">
          <cell r="A7487" t="str">
            <v>Other Assault on Prisoner</v>
          </cell>
        </row>
        <row r="7488">
          <cell r="A7488" t="str">
            <v>Other Assault on Prisoner</v>
          </cell>
        </row>
        <row r="7489">
          <cell r="A7489" t="str">
            <v>Other Assault on Prisoner</v>
          </cell>
        </row>
        <row r="7490">
          <cell r="A7490" t="str">
            <v>Other Assault on Prisoner</v>
          </cell>
        </row>
        <row r="7491">
          <cell r="A7491" t="str">
            <v>Other Assault on Prisoner</v>
          </cell>
        </row>
        <row r="7492">
          <cell r="A7492" t="str">
            <v>Other Assault on Staff</v>
          </cell>
        </row>
        <row r="7493">
          <cell r="A7493" t="str">
            <v>Other Assault on Staff</v>
          </cell>
        </row>
        <row r="7494">
          <cell r="A7494" t="str">
            <v>Other Assault on Staff</v>
          </cell>
        </row>
        <row r="7495">
          <cell r="A7495" t="str">
            <v>Other Assault on Prisoner</v>
          </cell>
        </row>
        <row r="7496">
          <cell r="A7496" t="str">
            <v>Other Assault on Prisoner</v>
          </cell>
        </row>
        <row r="7497">
          <cell r="A7497" t="str">
            <v>Other Assault on Prisoner</v>
          </cell>
        </row>
        <row r="7498">
          <cell r="A7498" t="str">
            <v>Other Assault on Staff</v>
          </cell>
        </row>
        <row r="7499">
          <cell r="A7499" t="str">
            <v>Other Assault on Staff</v>
          </cell>
        </row>
        <row r="7500">
          <cell r="A7500" t="str">
            <v>Other Assault on Staff</v>
          </cell>
        </row>
        <row r="7501">
          <cell r="A7501" t="str">
            <v>Other Assault on Staff</v>
          </cell>
        </row>
        <row r="7502">
          <cell r="A7502" t="str">
            <v>Self Harm - NO threat to life</v>
          </cell>
        </row>
        <row r="7503">
          <cell r="A7503" t="str">
            <v>Self Harm - NO threat to life</v>
          </cell>
        </row>
        <row r="7504">
          <cell r="A7504" t="str">
            <v>Self Harm - NO threat to life</v>
          </cell>
        </row>
        <row r="7505">
          <cell r="A7505" t="str">
            <v>Self Harm - NO threat to life</v>
          </cell>
        </row>
        <row r="7506">
          <cell r="A7506" t="str">
            <v>Self Harm - NO threat to life</v>
          </cell>
        </row>
        <row r="7507">
          <cell r="A7507" t="str">
            <v>Self Harm - NO threat to life</v>
          </cell>
        </row>
        <row r="7508">
          <cell r="A7508" t="str">
            <v>Self Harm - NO threat to life</v>
          </cell>
        </row>
        <row r="7509">
          <cell r="A7509" t="str">
            <v>Other Assault on Staff</v>
          </cell>
        </row>
        <row r="7510">
          <cell r="A7510" t="str">
            <v>Other Assault on Staff</v>
          </cell>
        </row>
        <row r="7511">
          <cell r="A7511" t="str">
            <v>Other Assault on Prisoner</v>
          </cell>
        </row>
        <row r="7512">
          <cell r="A7512" t="str">
            <v>Other Assault on Prisoner</v>
          </cell>
        </row>
        <row r="7513">
          <cell r="A7513" t="str">
            <v>Other Assault on Prisoner</v>
          </cell>
        </row>
        <row r="7514">
          <cell r="A7514" t="str">
            <v>Other Assault on Prisoner</v>
          </cell>
        </row>
        <row r="7515">
          <cell r="A7515" t="str">
            <v>Other Assault on Prisoner</v>
          </cell>
        </row>
        <row r="7516">
          <cell r="A7516" t="str">
            <v>Other Assault on Prisoner</v>
          </cell>
        </row>
        <row r="7517">
          <cell r="A7517" t="str">
            <v>Other Assault on Prisoner</v>
          </cell>
        </row>
        <row r="7518">
          <cell r="A7518" t="str">
            <v>Other Assault on Prisoner</v>
          </cell>
        </row>
        <row r="7519">
          <cell r="A7519" t="str">
            <v>Other Assault on Prisoner</v>
          </cell>
        </row>
        <row r="7520">
          <cell r="A7520" t="str">
            <v>Other Assault on Prisoner</v>
          </cell>
        </row>
        <row r="7521">
          <cell r="A7521" t="str">
            <v>Other Assault on Staff</v>
          </cell>
        </row>
        <row r="7522">
          <cell r="A7522" t="str">
            <v>Other Assault on Staff</v>
          </cell>
        </row>
        <row r="7523">
          <cell r="A7523" t="str">
            <v>Self Harm - NO threat to life</v>
          </cell>
        </row>
        <row r="7524">
          <cell r="A7524" t="str">
            <v>Self Harm - NO threat to life</v>
          </cell>
        </row>
        <row r="7525">
          <cell r="A7525" t="str">
            <v>Self Harm - NO threat to life</v>
          </cell>
        </row>
        <row r="7526">
          <cell r="A7526" t="str">
            <v>Self Harm - NO threat to life</v>
          </cell>
        </row>
        <row r="7527">
          <cell r="A7527" t="str">
            <v>Other Assault on Prisoner</v>
          </cell>
        </row>
        <row r="7528">
          <cell r="A7528" t="str">
            <v>Other Assault on Prisoner</v>
          </cell>
        </row>
        <row r="7529">
          <cell r="A7529" t="str">
            <v>Other Assault on Prisoner</v>
          </cell>
        </row>
        <row r="7530">
          <cell r="A7530" t="str">
            <v>Self Harm - NO threat to life</v>
          </cell>
        </row>
        <row r="7531">
          <cell r="A7531" t="str">
            <v>Self Harm - NO threat to life</v>
          </cell>
        </row>
        <row r="7532">
          <cell r="A7532" t="str">
            <v>Other Assault on Prisoner</v>
          </cell>
        </row>
        <row r="7533">
          <cell r="A7533" t="str">
            <v>Other Assault on Prisoner</v>
          </cell>
        </row>
        <row r="7534">
          <cell r="A7534" t="str">
            <v>Other Assault on Prisoner</v>
          </cell>
        </row>
        <row r="7535">
          <cell r="A7535" t="str">
            <v>Other Assault on Prisoner</v>
          </cell>
        </row>
        <row r="7536">
          <cell r="A7536" t="str">
            <v>Other Assault on Staff</v>
          </cell>
        </row>
        <row r="7537">
          <cell r="A7537" t="str">
            <v>Other Assault on Staff</v>
          </cell>
        </row>
        <row r="7538">
          <cell r="A7538" t="str">
            <v>Other Assault on Staff</v>
          </cell>
        </row>
        <row r="7539">
          <cell r="A7539" t="str">
            <v>Other Assault on Staff</v>
          </cell>
        </row>
        <row r="7540">
          <cell r="A7540" t="str">
            <v>Other Assault on Staff</v>
          </cell>
        </row>
        <row r="7541">
          <cell r="A7541" t="str">
            <v>Other Assault on Staff</v>
          </cell>
        </row>
        <row r="7542">
          <cell r="A7542" t="str">
            <v>Self Harm - NO threat to life</v>
          </cell>
        </row>
        <row r="7543">
          <cell r="A7543" t="str">
            <v>Self Harm - NO threat to life</v>
          </cell>
        </row>
        <row r="7544">
          <cell r="A7544" t="str">
            <v>Other Assault on Staff</v>
          </cell>
        </row>
        <row r="7545">
          <cell r="A7545" t="str">
            <v>Other Assault on Staff</v>
          </cell>
        </row>
        <row r="7546">
          <cell r="A7546" t="str">
            <v>Other Assault on Staff</v>
          </cell>
        </row>
        <row r="7547">
          <cell r="A7547" t="str">
            <v>Other Assault on Prisoner</v>
          </cell>
        </row>
        <row r="7548">
          <cell r="A7548" t="str">
            <v>Other Assault on Prisoner</v>
          </cell>
        </row>
        <row r="7549">
          <cell r="A7549" t="str">
            <v>Other Assault on Prisoner</v>
          </cell>
        </row>
        <row r="7550">
          <cell r="A7550" t="str">
            <v>Other Assault on Staff</v>
          </cell>
        </row>
        <row r="7551">
          <cell r="A7551" t="str">
            <v>Other Assault on Staff</v>
          </cell>
        </row>
        <row r="7552">
          <cell r="A7552" t="str">
            <v>Other Assault on Staff</v>
          </cell>
        </row>
        <row r="7553">
          <cell r="A7553" t="str">
            <v>Other Assault on Prisoner</v>
          </cell>
        </row>
        <row r="7554">
          <cell r="A7554" t="str">
            <v>Other Assault on Prisoner</v>
          </cell>
        </row>
        <row r="7555">
          <cell r="A7555" t="str">
            <v>Other Assault on Prisoner</v>
          </cell>
        </row>
        <row r="7556">
          <cell r="A7556" t="str">
            <v>Other Assault on Prisoner</v>
          </cell>
        </row>
        <row r="7557">
          <cell r="A7557" t="str">
            <v>Other Assault on Prisoner</v>
          </cell>
        </row>
        <row r="7558">
          <cell r="A7558" t="str">
            <v>Other Assault on Prisoner</v>
          </cell>
        </row>
        <row r="7559">
          <cell r="A7559" t="str">
            <v>Other Assault on Prisoner</v>
          </cell>
        </row>
        <row r="7560">
          <cell r="A7560" t="str">
            <v>Self Harm - NO threat to life</v>
          </cell>
        </row>
        <row r="7561">
          <cell r="A7561" t="str">
            <v>Self Harm - NO threat to life</v>
          </cell>
        </row>
        <row r="7562">
          <cell r="A7562" t="str">
            <v>Self Harm - NO threat to life</v>
          </cell>
        </row>
        <row r="7563">
          <cell r="A7563" t="str">
            <v>Self Harm - NO threat to life</v>
          </cell>
        </row>
        <row r="7564">
          <cell r="A7564" t="str">
            <v>Self Harm - NO threat to life</v>
          </cell>
        </row>
        <row r="7565">
          <cell r="A7565" t="str">
            <v>Self Harm - NO threat to life</v>
          </cell>
        </row>
        <row r="7566">
          <cell r="A7566" t="str">
            <v>Self Harm - NO threat to life</v>
          </cell>
        </row>
        <row r="7567">
          <cell r="A7567" t="str">
            <v>Self Harm - NO threat to life</v>
          </cell>
        </row>
        <row r="7568">
          <cell r="A7568" t="str">
            <v>Other Assault on Staff</v>
          </cell>
        </row>
        <row r="7569">
          <cell r="A7569" t="str">
            <v>Other Assault on Staff</v>
          </cell>
        </row>
        <row r="7570">
          <cell r="A7570" t="str">
            <v>Other Assault on Staff</v>
          </cell>
        </row>
        <row r="7571">
          <cell r="A7571" t="str">
            <v>Other Assault on Prisoner</v>
          </cell>
        </row>
        <row r="7572">
          <cell r="A7572" t="str">
            <v>Other Assault on Prisoner</v>
          </cell>
        </row>
        <row r="7573">
          <cell r="A7573" t="str">
            <v>Other Assault on Prisoner</v>
          </cell>
        </row>
        <row r="7574">
          <cell r="A7574" t="str">
            <v>Other Assault on Prisoner</v>
          </cell>
        </row>
        <row r="7575">
          <cell r="A7575" t="str">
            <v>Other Assault on Staff</v>
          </cell>
        </row>
        <row r="7576">
          <cell r="A7576" t="str">
            <v>Other Assault on Staff</v>
          </cell>
        </row>
        <row r="7577">
          <cell r="A7577" t="str">
            <v>Other Assault on Staff</v>
          </cell>
        </row>
        <row r="7578">
          <cell r="A7578" t="str">
            <v>Other Assault on Staff</v>
          </cell>
        </row>
        <row r="7579">
          <cell r="A7579" t="str">
            <v>Other Assault on Staff</v>
          </cell>
        </row>
        <row r="7580">
          <cell r="A7580" t="str">
            <v>Other Assault on Staff</v>
          </cell>
        </row>
        <row r="7581">
          <cell r="A7581" t="str">
            <v>Self Harm - NO threat to life</v>
          </cell>
        </row>
        <row r="7582">
          <cell r="A7582" t="str">
            <v>Self Harm - NO threat to life</v>
          </cell>
        </row>
        <row r="7583">
          <cell r="A7583" t="str">
            <v>Self Harm - NO threat to life</v>
          </cell>
        </row>
        <row r="7584">
          <cell r="A7584" t="str">
            <v>Self Harm - NO threat to life</v>
          </cell>
        </row>
        <row r="7585">
          <cell r="A7585" t="str">
            <v>Self Harm - NO threat to life</v>
          </cell>
        </row>
        <row r="7586">
          <cell r="A7586" t="str">
            <v>Self Harm - NO threat to life</v>
          </cell>
        </row>
        <row r="7587">
          <cell r="A7587" t="str">
            <v>Other Assault on Prisoner</v>
          </cell>
        </row>
        <row r="7588">
          <cell r="A7588" t="str">
            <v>Other Assault on Prisoner</v>
          </cell>
        </row>
        <row r="7589">
          <cell r="A7589" t="str">
            <v>Other Assault on Prisoner</v>
          </cell>
        </row>
        <row r="7590">
          <cell r="A7590" t="str">
            <v>Other Assault on Prisoner</v>
          </cell>
        </row>
        <row r="7591">
          <cell r="A7591" t="str">
            <v>Other Assault on Prisoner</v>
          </cell>
        </row>
        <row r="7592">
          <cell r="A7592" t="str">
            <v>Other Assault on Prisoner</v>
          </cell>
        </row>
        <row r="7593">
          <cell r="A7593" t="str">
            <v>Other Assault on Staff</v>
          </cell>
        </row>
        <row r="7594">
          <cell r="A7594" t="str">
            <v>Other Assault on Staff</v>
          </cell>
        </row>
        <row r="7595">
          <cell r="A7595" t="str">
            <v>Other Assault on Staff</v>
          </cell>
        </row>
        <row r="7596">
          <cell r="A7596" t="str">
            <v>Other Assault on Prisoner</v>
          </cell>
        </row>
        <row r="7597">
          <cell r="A7597" t="str">
            <v>Other Assault on Prisoner</v>
          </cell>
        </row>
        <row r="7598">
          <cell r="A7598" t="str">
            <v>Other Assault on Prisoner</v>
          </cell>
        </row>
        <row r="7599">
          <cell r="A7599" t="str">
            <v>Other Assault on Prisoner</v>
          </cell>
        </row>
        <row r="7600">
          <cell r="A7600" t="str">
            <v>Other Assault on Prisoner</v>
          </cell>
        </row>
        <row r="7601">
          <cell r="A7601" t="str">
            <v>Other Assault on Prisoner</v>
          </cell>
        </row>
        <row r="7602">
          <cell r="A7602" t="str">
            <v>Other Assault on Prisoner</v>
          </cell>
        </row>
        <row r="7603">
          <cell r="A7603" t="str">
            <v>Other Assault on Staff</v>
          </cell>
        </row>
        <row r="7604">
          <cell r="A7604" t="str">
            <v>Other Assault on Staff</v>
          </cell>
        </row>
        <row r="7605">
          <cell r="A7605" t="str">
            <v>Other Assault on Staff</v>
          </cell>
        </row>
        <row r="7606">
          <cell r="A7606" t="str">
            <v>Self Harm - NO threat to life</v>
          </cell>
        </row>
        <row r="7607">
          <cell r="A7607" t="str">
            <v>Self Harm - NO threat to life</v>
          </cell>
        </row>
        <row r="7608">
          <cell r="A7608" t="str">
            <v>Other Assault on Prisoner</v>
          </cell>
        </row>
        <row r="7609">
          <cell r="A7609" t="str">
            <v>Other Assault on Prisoner</v>
          </cell>
        </row>
        <row r="7610">
          <cell r="A7610" t="str">
            <v>Other Assault on Prisoner</v>
          </cell>
        </row>
        <row r="7611">
          <cell r="A7611" t="str">
            <v>Other Assault on Prisoner</v>
          </cell>
        </row>
        <row r="7612">
          <cell r="A7612" t="str">
            <v>Other Assault on Prisoner</v>
          </cell>
        </row>
        <row r="7613">
          <cell r="A7613" t="str">
            <v>Other Assault on Prisoner</v>
          </cell>
        </row>
        <row r="7614">
          <cell r="A7614" t="str">
            <v>Other Assault on Prisoner</v>
          </cell>
        </row>
        <row r="7615">
          <cell r="A7615" t="str">
            <v>Other Assault on Prisoner</v>
          </cell>
        </row>
        <row r="7616">
          <cell r="A7616" t="str">
            <v>Other Assault on Prisoner</v>
          </cell>
        </row>
        <row r="7617">
          <cell r="A7617" t="str">
            <v>Other Assault on Prisoner</v>
          </cell>
        </row>
        <row r="7618">
          <cell r="A7618" t="str">
            <v>Other Assault on Prisoner</v>
          </cell>
        </row>
        <row r="7619">
          <cell r="A7619" t="str">
            <v>Other Assault on Prisoner</v>
          </cell>
        </row>
        <row r="7620">
          <cell r="A7620" t="str">
            <v>Other Assault on Prisoner</v>
          </cell>
        </row>
        <row r="7621">
          <cell r="A7621" t="str">
            <v>Other Assault on Prisoner</v>
          </cell>
        </row>
        <row r="7622">
          <cell r="A7622" t="str">
            <v>Self Harm - NO threat to life</v>
          </cell>
        </row>
        <row r="7623">
          <cell r="A7623" t="str">
            <v>Self Harm - NO threat to life</v>
          </cell>
        </row>
        <row r="7624">
          <cell r="A7624" t="str">
            <v>Other Assault on Staff</v>
          </cell>
        </row>
        <row r="7625">
          <cell r="A7625" t="str">
            <v>Other Assault on Staff</v>
          </cell>
        </row>
        <row r="7626">
          <cell r="A7626" t="str">
            <v>Other Assault on Staff</v>
          </cell>
        </row>
        <row r="7627">
          <cell r="A7627" t="str">
            <v>Self Harm - NO threat to life</v>
          </cell>
        </row>
        <row r="7628">
          <cell r="A7628" t="str">
            <v>Self Harm - NO threat to life</v>
          </cell>
        </row>
        <row r="7629">
          <cell r="A7629" t="str">
            <v>Self Harm - NO threat to life</v>
          </cell>
        </row>
        <row r="7630">
          <cell r="A7630" t="str">
            <v>Self Harm - NO threat to life</v>
          </cell>
        </row>
        <row r="7631">
          <cell r="A7631" t="str">
            <v>Self Harm - NO threat to life</v>
          </cell>
        </row>
        <row r="7632">
          <cell r="A7632" t="str">
            <v>Other Assault on Prisoner</v>
          </cell>
        </row>
        <row r="7633">
          <cell r="A7633" t="str">
            <v>Other Assault on Prisoner</v>
          </cell>
        </row>
        <row r="7634">
          <cell r="A7634" t="str">
            <v>Other Assault on Prisoner</v>
          </cell>
        </row>
        <row r="7635">
          <cell r="A7635" t="str">
            <v>Other Assault on Prisoner</v>
          </cell>
        </row>
        <row r="7636">
          <cell r="A7636" t="str">
            <v>Other Assault on Prisoner</v>
          </cell>
        </row>
        <row r="7637">
          <cell r="A7637" t="str">
            <v>Other Assault on Prisoner</v>
          </cell>
        </row>
        <row r="7638">
          <cell r="A7638" t="str">
            <v>Self Harm - NO threat to life</v>
          </cell>
        </row>
        <row r="7639">
          <cell r="A7639" t="str">
            <v>Self Harm - NO threat to life</v>
          </cell>
        </row>
        <row r="7640">
          <cell r="A7640" t="str">
            <v>Other Assault on Prisoner</v>
          </cell>
        </row>
        <row r="7641">
          <cell r="A7641" t="str">
            <v>Other Assault on Prisoner</v>
          </cell>
        </row>
        <row r="7642">
          <cell r="A7642" t="str">
            <v>Other Assault on Prisoner</v>
          </cell>
        </row>
        <row r="7643">
          <cell r="A7643" t="str">
            <v>Other Assault on Prisoner</v>
          </cell>
        </row>
        <row r="7644">
          <cell r="A7644" t="str">
            <v>Other Assault on Prisoner</v>
          </cell>
        </row>
        <row r="7645">
          <cell r="A7645" t="str">
            <v>Other Assault on Prisoner</v>
          </cell>
        </row>
        <row r="7646">
          <cell r="A7646" t="str">
            <v>Other Assault on Prisoner</v>
          </cell>
        </row>
        <row r="7647">
          <cell r="A7647" t="str">
            <v>Other Assault on Staff</v>
          </cell>
        </row>
        <row r="7648">
          <cell r="A7648" t="str">
            <v>Other Assault on Staff</v>
          </cell>
        </row>
        <row r="7649">
          <cell r="A7649" t="str">
            <v>Other Assault on Staff</v>
          </cell>
        </row>
        <row r="7650">
          <cell r="A7650" t="str">
            <v>Other Assault on Prisoner</v>
          </cell>
        </row>
        <row r="7651">
          <cell r="A7651" t="str">
            <v>Other Assault on Prisoner</v>
          </cell>
        </row>
        <row r="7652">
          <cell r="A7652" t="str">
            <v>Other Assault on Prisoner</v>
          </cell>
        </row>
        <row r="7653">
          <cell r="A7653" t="str">
            <v>Other Assault on Prisoner</v>
          </cell>
        </row>
        <row r="7654">
          <cell r="A7654" t="str">
            <v>Other Assault on Prisoner</v>
          </cell>
        </row>
        <row r="7655">
          <cell r="A7655" t="str">
            <v>Other Assault on Prisoner</v>
          </cell>
        </row>
        <row r="7656">
          <cell r="A7656" t="str">
            <v>Other Assault on Staff</v>
          </cell>
        </row>
        <row r="7657">
          <cell r="A7657" t="str">
            <v>Other Assault on Staff</v>
          </cell>
        </row>
        <row r="7658">
          <cell r="A7658" t="str">
            <v>Self Harm - NO threat to life</v>
          </cell>
        </row>
        <row r="7659">
          <cell r="A7659" t="str">
            <v>Self Harm - NO threat to life</v>
          </cell>
        </row>
        <row r="7660">
          <cell r="A7660" t="str">
            <v>Other Assault on Prisoner</v>
          </cell>
        </row>
        <row r="7661">
          <cell r="A7661" t="str">
            <v>Other Assault on Prisoner</v>
          </cell>
        </row>
        <row r="7662">
          <cell r="A7662" t="str">
            <v>Other Assault on Prisoner</v>
          </cell>
        </row>
        <row r="7663">
          <cell r="A7663" t="str">
            <v>Self Harm - NO threat to life</v>
          </cell>
        </row>
        <row r="7664">
          <cell r="A7664" t="str">
            <v>Self Harm - NO threat to life</v>
          </cell>
        </row>
        <row r="7665">
          <cell r="A7665" t="str">
            <v>Other Assault on Prisoner</v>
          </cell>
        </row>
        <row r="7666">
          <cell r="A7666" t="str">
            <v>Other Assault on Prisoner</v>
          </cell>
        </row>
        <row r="7667">
          <cell r="A7667" t="str">
            <v>Other Assault on Prisoner</v>
          </cell>
        </row>
        <row r="7668">
          <cell r="A7668" t="str">
            <v>Self Harm - NO threat to life</v>
          </cell>
        </row>
        <row r="7669">
          <cell r="A7669" t="str">
            <v>Self Harm - NO threat to life</v>
          </cell>
        </row>
        <row r="7670">
          <cell r="A7670" t="str">
            <v>Other Assault on Prisoner</v>
          </cell>
        </row>
        <row r="7671">
          <cell r="A7671" t="str">
            <v>Other Assault on Prisoner</v>
          </cell>
        </row>
        <row r="7672">
          <cell r="A7672" t="str">
            <v>Other Assault on Prisoner</v>
          </cell>
        </row>
        <row r="7673">
          <cell r="A7673" t="str">
            <v>Other Assault on Staff</v>
          </cell>
        </row>
        <row r="7674">
          <cell r="A7674" t="str">
            <v>Other Assault on Staff</v>
          </cell>
        </row>
        <row r="7675">
          <cell r="A7675" t="str">
            <v>Other Assault on Prisoner</v>
          </cell>
        </row>
        <row r="7676">
          <cell r="A7676" t="str">
            <v>Other Assault on Prisoner</v>
          </cell>
        </row>
        <row r="7677">
          <cell r="A7677" t="str">
            <v>Other Assault on Prisoner</v>
          </cell>
        </row>
        <row r="7678">
          <cell r="A7678" t="str">
            <v>Other Assault on Prisoner</v>
          </cell>
        </row>
        <row r="7679">
          <cell r="A7679" t="str">
            <v>Other Assault on Prisoner</v>
          </cell>
        </row>
        <row r="7680">
          <cell r="A7680" t="str">
            <v>Other Assault on Prisoner</v>
          </cell>
        </row>
        <row r="7681">
          <cell r="A7681" t="str">
            <v>Other Assault on Prisoner</v>
          </cell>
        </row>
        <row r="7682">
          <cell r="A7682" t="str">
            <v>Other Assault on Prisoner</v>
          </cell>
        </row>
        <row r="7683">
          <cell r="A7683" t="str">
            <v>Other Assault on Prisoner</v>
          </cell>
        </row>
        <row r="7684">
          <cell r="A7684" t="str">
            <v>Other Assault on Prisoner</v>
          </cell>
        </row>
        <row r="7685">
          <cell r="A7685" t="str">
            <v>Self Harm - NO threat to life</v>
          </cell>
        </row>
        <row r="7686">
          <cell r="A7686" t="str">
            <v>Self Harm - NO threat to life</v>
          </cell>
        </row>
        <row r="7687">
          <cell r="A7687" t="str">
            <v>Other Assault on Staff</v>
          </cell>
        </row>
        <row r="7688">
          <cell r="A7688" t="str">
            <v>Other Assault on Staff</v>
          </cell>
        </row>
        <row r="7689">
          <cell r="A7689" t="str">
            <v>Other Assault on Staff</v>
          </cell>
        </row>
        <row r="7690">
          <cell r="A7690" t="str">
            <v>Other Assault on Staff</v>
          </cell>
        </row>
        <row r="7691">
          <cell r="A7691" t="str">
            <v>Other Assault on Staff</v>
          </cell>
        </row>
        <row r="7692">
          <cell r="A7692" t="str">
            <v>Other Assault on Prisoner</v>
          </cell>
        </row>
        <row r="7693">
          <cell r="A7693" t="str">
            <v>Other Assault on Prisoner</v>
          </cell>
        </row>
        <row r="7694">
          <cell r="A7694" t="str">
            <v>Other Assault on Prisoner</v>
          </cell>
        </row>
        <row r="7695">
          <cell r="A7695" t="str">
            <v>Other Assault on Prisoner</v>
          </cell>
        </row>
        <row r="7696">
          <cell r="A7696" t="str">
            <v>Other Assault on Prisoner</v>
          </cell>
        </row>
        <row r="7697">
          <cell r="A7697" t="str">
            <v>Other Assault on Prisoner</v>
          </cell>
        </row>
        <row r="7698">
          <cell r="A7698" t="str">
            <v>Other Assault on Staff</v>
          </cell>
        </row>
        <row r="7699">
          <cell r="A7699" t="str">
            <v>Other Assault on Staff</v>
          </cell>
        </row>
        <row r="7700">
          <cell r="A7700" t="str">
            <v>Other Assault on Prisoner</v>
          </cell>
        </row>
        <row r="7701">
          <cell r="A7701" t="str">
            <v>Other Assault on Prisoner</v>
          </cell>
        </row>
        <row r="7702">
          <cell r="A7702" t="str">
            <v>Other Assault on Prisoner</v>
          </cell>
        </row>
        <row r="7703">
          <cell r="A7703" t="str">
            <v>Other Assault on Staff</v>
          </cell>
        </row>
        <row r="7704">
          <cell r="A7704" t="str">
            <v>Other Assault on Staff</v>
          </cell>
        </row>
        <row r="7705">
          <cell r="A7705" t="str">
            <v>Other Assault on Staff</v>
          </cell>
        </row>
        <row r="7706">
          <cell r="A7706" t="str">
            <v>Other Assault on Staff</v>
          </cell>
        </row>
        <row r="7707">
          <cell r="A7707" t="str">
            <v>Other Assault on Staff</v>
          </cell>
        </row>
        <row r="7708">
          <cell r="A7708" t="str">
            <v>Self Harm - NO threat to life</v>
          </cell>
        </row>
        <row r="7709">
          <cell r="A7709" t="str">
            <v>Self Harm - NO threat to life</v>
          </cell>
        </row>
        <row r="7710">
          <cell r="A7710" t="str">
            <v>Self Harm - NO threat to life</v>
          </cell>
        </row>
        <row r="7711">
          <cell r="A7711" t="str">
            <v>Self Harm - NO threat to life</v>
          </cell>
        </row>
        <row r="7712">
          <cell r="A7712" t="str">
            <v>Self Harm - NO threat to life</v>
          </cell>
        </row>
        <row r="7713">
          <cell r="A7713" t="str">
            <v>Self Harm - NO threat to life</v>
          </cell>
        </row>
        <row r="7714">
          <cell r="A7714" t="str">
            <v>Other Assault on Prisoner</v>
          </cell>
        </row>
        <row r="7715">
          <cell r="A7715" t="str">
            <v>Other Assault on Prisoner</v>
          </cell>
        </row>
        <row r="7716">
          <cell r="A7716" t="str">
            <v>Other Assault on Prisoner</v>
          </cell>
        </row>
        <row r="7717">
          <cell r="A7717" t="str">
            <v>Other Assault on Prisoner</v>
          </cell>
        </row>
        <row r="7718">
          <cell r="A7718" t="str">
            <v>Other Assault on Staff</v>
          </cell>
        </row>
        <row r="7719">
          <cell r="A7719" t="str">
            <v>Other Assault on Staff</v>
          </cell>
        </row>
        <row r="7720">
          <cell r="A7720" t="str">
            <v>Other Assault on Prisoner</v>
          </cell>
        </row>
        <row r="7721">
          <cell r="A7721" t="str">
            <v>Other Assault on Prisoner</v>
          </cell>
        </row>
        <row r="7722">
          <cell r="A7722" t="str">
            <v>Other Assault on Prisoner</v>
          </cell>
        </row>
        <row r="7723">
          <cell r="A7723" t="str">
            <v>Other Assault on Prisoner</v>
          </cell>
        </row>
        <row r="7724">
          <cell r="A7724" t="str">
            <v>Other Assault on Prisoner</v>
          </cell>
        </row>
        <row r="7725">
          <cell r="A7725" t="str">
            <v>Other Assault on Prisoner</v>
          </cell>
        </row>
        <row r="7726">
          <cell r="A7726" t="str">
            <v>Other Assault on Prisoner</v>
          </cell>
        </row>
        <row r="7727">
          <cell r="A7727" t="str">
            <v>Self Harm - NO threat to life</v>
          </cell>
        </row>
        <row r="7728">
          <cell r="A7728" t="str">
            <v>Self Harm - NO threat to life</v>
          </cell>
        </row>
        <row r="7729">
          <cell r="A7729" t="str">
            <v>Other Assault on Prisoner</v>
          </cell>
        </row>
        <row r="7730">
          <cell r="A7730" t="str">
            <v>Other Assault on Prisoner</v>
          </cell>
        </row>
        <row r="7731">
          <cell r="A7731" t="str">
            <v>Other Assault on Prisoner</v>
          </cell>
        </row>
        <row r="7732">
          <cell r="A7732" t="str">
            <v>Other Assault on Prisoner</v>
          </cell>
        </row>
        <row r="7733">
          <cell r="A7733" t="str">
            <v>Other Assault on Prisoner</v>
          </cell>
        </row>
        <row r="7734">
          <cell r="A7734" t="str">
            <v>Other Assault on Prisoner</v>
          </cell>
        </row>
        <row r="7735">
          <cell r="A7735" t="str">
            <v>Other Assault on Prisoner</v>
          </cell>
        </row>
        <row r="7736">
          <cell r="A7736" t="str">
            <v>Other Assault on Prisoner</v>
          </cell>
        </row>
        <row r="7737">
          <cell r="A7737" t="str">
            <v>Other Assault on Prisoner</v>
          </cell>
        </row>
        <row r="7738">
          <cell r="A7738" t="str">
            <v>Other Assault on Prisoner</v>
          </cell>
        </row>
        <row r="7739">
          <cell r="A7739" t="str">
            <v>Other Assault on Prisoner</v>
          </cell>
        </row>
        <row r="7740">
          <cell r="A7740" t="str">
            <v>Other Assault on Prisoner</v>
          </cell>
        </row>
        <row r="7741">
          <cell r="A7741" t="str">
            <v>Other Assault on Prisoner</v>
          </cell>
        </row>
        <row r="7742">
          <cell r="A7742" t="str">
            <v>Other Assault on Prisoner</v>
          </cell>
        </row>
        <row r="7743">
          <cell r="A7743" t="str">
            <v>Other Assault on Prisoner</v>
          </cell>
        </row>
        <row r="7744">
          <cell r="A7744" t="str">
            <v>Other Assault on Prisoner</v>
          </cell>
        </row>
        <row r="7745">
          <cell r="A7745" t="str">
            <v>Other Assault on Prisoner</v>
          </cell>
        </row>
        <row r="7746">
          <cell r="A7746" t="str">
            <v>Other Assault on Staff</v>
          </cell>
        </row>
        <row r="7747">
          <cell r="A7747" t="str">
            <v>Other Assault on Staff</v>
          </cell>
        </row>
        <row r="7748">
          <cell r="A7748" t="str">
            <v>Other Assault on Staff</v>
          </cell>
        </row>
        <row r="7749">
          <cell r="A7749" t="str">
            <v>Other Assault on Prisoner</v>
          </cell>
        </row>
        <row r="7750">
          <cell r="A7750" t="str">
            <v>Other Assault on Prisoner</v>
          </cell>
        </row>
        <row r="7751">
          <cell r="A7751" t="str">
            <v>Other Assault on Prisoner</v>
          </cell>
        </row>
        <row r="7752">
          <cell r="A7752" t="str">
            <v>Other Assault on Prisoner</v>
          </cell>
        </row>
        <row r="7753">
          <cell r="A7753" t="str">
            <v>Other Assault on Prisoner</v>
          </cell>
        </row>
        <row r="7754">
          <cell r="A7754" t="str">
            <v>Other Assault on Prisoner</v>
          </cell>
        </row>
        <row r="7755">
          <cell r="A7755" t="str">
            <v>Other Assault on Prisoner</v>
          </cell>
        </row>
        <row r="7756">
          <cell r="A7756" t="str">
            <v>Other Assault on Prisoner</v>
          </cell>
        </row>
        <row r="7757">
          <cell r="A7757" t="str">
            <v>Other Assault on Prisoner</v>
          </cell>
        </row>
        <row r="7758">
          <cell r="A7758" t="str">
            <v>Other Assault on Prisoner</v>
          </cell>
        </row>
        <row r="7759">
          <cell r="A7759" t="str">
            <v>Other Assault on Staff</v>
          </cell>
        </row>
        <row r="7760">
          <cell r="A7760" t="str">
            <v>Other Assault on Staff</v>
          </cell>
        </row>
        <row r="7761">
          <cell r="A7761" t="str">
            <v>Other Assault on Prisoner</v>
          </cell>
        </row>
        <row r="7762">
          <cell r="A7762" t="str">
            <v>Other Assault on Prisoner</v>
          </cell>
        </row>
        <row r="7763">
          <cell r="A7763" t="str">
            <v>Other Assault on Prisoner</v>
          </cell>
        </row>
        <row r="7764">
          <cell r="A7764" t="str">
            <v>Other Assault on Staff</v>
          </cell>
        </row>
        <row r="7765">
          <cell r="A7765" t="str">
            <v>Other Assault on Staff</v>
          </cell>
        </row>
        <row r="7766">
          <cell r="A7766" t="str">
            <v>Other Assault on Prisoner</v>
          </cell>
        </row>
        <row r="7767">
          <cell r="A7767" t="str">
            <v>Other Assault on Prisoner</v>
          </cell>
        </row>
        <row r="7768">
          <cell r="A7768" t="str">
            <v>Other Assault on Prisoner</v>
          </cell>
        </row>
        <row r="7769">
          <cell r="A7769" t="str">
            <v>Other Assault on Prisoner</v>
          </cell>
        </row>
        <row r="7770">
          <cell r="A7770" t="str">
            <v>Other Assault on Prisoner</v>
          </cell>
        </row>
        <row r="7771">
          <cell r="A7771" t="str">
            <v>Other Assault on Staff</v>
          </cell>
        </row>
        <row r="7772">
          <cell r="A7772" t="str">
            <v>Other Assault on Staff</v>
          </cell>
        </row>
        <row r="7773">
          <cell r="A7773" t="str">
            <v>Other Assault on Staff</v>
          </cell>
        </row>
        <row r="7774">
          <cell r="A7774" t="str">
            <v>Other Assault on Staff</v>
          </cell>
        </row>
        <row r="7775">
          <cell r="A7775" t="str">
            <v>Other Assault on Staff</v>
          </cell>
        </row>
        <row r="7776">
          <cell r="A7776" t="str">
            <v>Other Assault on Prisoner</v>
          </cell>
        </row>
        <row r="7777">
          <cell r="A7777" t="str">
            <v>Other Assault on Prisoner</v>
          </cell>
        </row>
        <row r="7778">
          <cell r="A7778" t="str">
            <v>Other Assault on Prisoner</v>
          </cell>
        </row>
        <row r="7779">
          <cell r="A7779" t="str">
            <v>Other Assault on Prisoner</v>
          </cell>
        </row>
        <row r="7780">
          <cell r="A7780" t="str">
            <v>Other Assault on Prisoner</v>
          </cell>
        </row>
        <row r="7781">
          <cell r="A7781" t="str">
            <v>Other Assault on Prisoner</v>
          </cell>
        </row>
        <row r="7782">
          <cell r="A7782" t="str">
            <v>Other Assault on Prisoner</v>
          </cell>
        </row>
        <row r="7783">
          <cell r="A7783" t="str">
            <v>Other Assault on Prisoner</v>
          </cell>
        </row>
        <row r="7784">
          <cell r="A7784" t="str">
            <v>Other Assault on Prisoner</v>
          </cell>
        </row>
        <row r="7785">
          <cell r="A7785" t="str">
            <v>Other Assault on Prisoner</v>
          </cell>
        </row>
        <row r="7786">
          <cell r="A7786" t="str">
            <v>Other Assault on Prisoner</v>
          </cell>
        </row>
        <row r="7787">
          <cell r="A7787" t="str">
            <v>Other Assault on Prisoner</v>
          </cell>
        </row>
        <row r="7788">
          <cell r="A7788" t="str">
            <v>Other Assault on Prisoner</v>
          </cell>
        </row>
        <row r="7789">
          <cell r="A7789" t="str">
            <v>Other Assault on Prisoner</v>
          </cell>
        </row>
        <row r="7790">
          <cell r="A7790" t="str">
            <v>Other Assault on Prisoner</v>
          </cell>
        </row>
        <row r="7791">
          <cell r="A7791" t="str">
            <v>Other Assault on Prisoner</v>
          </cell>
        </row>
        <row r="7792">
          <cell r="A7792" t="str">
            <v>Other Assault on Prisoner</v>
          </cell>
        </row>
        <row r="7793">
          <cell r="A7793" t="str">
            <v>Other Assault on Staff</v>
          </cell>
        </row>
        <row r="7794">
          <cell r="A7794" t="str">
            <v>Other Assault on Staff</v>
          </cell>
        </row>
        <row r="7795">
          <cell r="A7795" t="str">
            <v>Other Assault on Staff</v>
          </cell>
        </row>
        <row r="7796">
          <cell r="A7796" t="str">
            <v>Other Assault on Staff</v>
          </cell>
        </row>
        <row r="7797">
          <cell r="A7797" t="str">
            <v>Self Harm - NO threat to life</v>
          </cell>
        </row>
        <row r="7798">
          <cell r="A7798" t="str">
            <v>Self Harm - NO threat to life</v>
          </cell>
        </row>
        <row r="7799">
          <cell r="A7799" t="str">
            <v>Other Assault on Prisoner</v>
          </cell>
        </row>
        <row r="7800">
          <cell r="A7800" t="str">
            <v>Other Assault on Prisoner</v>
          </cell>
        </row>
        <row r="7801">
          <cell r="A7801" t="str">
            <v>Other Assault on Prisoner</v>
          </cell>
        </row>
        <row r="7802">
          <cell r="A7802" t="str">
            <v>Other Assault on Prisoner</v>
          </cell>
        </row>
        <row r="7803">
          <cell r="A7803" t="str">
            <v>Other Assault on Prisoner</v>
          </cell>
        </row>
        <row r="7804">
          <cell r="A7804" t="str">
            <v>Other Assault on Prisoner</v>
          </cell>
        </row>
        <row r="7805">
          <cell r="A7805" t="str">
            <v>Other Assault on Prisoner</v>
          </cell>
        </row>
        <row r="7806">
          <cell r="A7806" t="str">
            <v>Other Assault on Prisoner</v>
          </cell>
        </row>
        <row r="7807">
          <cell r="A7807" t="str">
            <v>Other Assault on Prisoner</v>
          </cell>
        </row>
        <row r="7808">
          <cell r="A7808" t="str">
            <v>Other Assault on Prisoner</v>
          </cell>
        </row>
        <row r="7809">
          <cell r="A7809" t="str">
            <v>Other Assault on Staff</v>
          </cell>
        </row>
        <row r="7810">
          <cell r="A7810" t="str">
            <v>Other Assault on Staff</v>
          </cell>
        </row>
        <row r="7811">
          <cell r="A7811" t="str">
            <v>Other Assault on Staff</v>
          </cell>
        </row>
        <row r="7812">
          <cell r="A7812" t="str">
            <v>Self Harm - NO threat to life</v>
          </cell>
        </row>
        <row r="7813">
          <cell r="A7813" t="str">
            <v>Self Harm - NO threat to life</v>
          </cell>
        </row>
        <row r="7814">
          <cell r="A7814" t="str">
            <v>Other Assault on Prisoner</v>
          </cell>
        </row>
        <row r="7815">
          <cell r="A7815" t="str">
            <v>Other Assault on Prisoner</v>
          </cell>
        </row>
        <row r="7816">
          <cell r="A7816" t="str">
            <v>Other Assault on Staff</v>
          </cell>
        </row>
        <row r="7817">
          <cell r="A7817" t="str">
            <v>Other Assault on Staff</v>
          </cell>
        </row>
        <row r="7818">
          <cell r="A7818" t="str">
            <v>Other Assault on Prisoner</v>
          </cell>
        </row>
        <row r="7819">
          <cell r="A7819" t="str">
            <v>Other Assault on Prisoner</v>
          </cell>
        </row>
        <row r="7820">
          <cell r="A7820" t="str">
            <v>Other Assault on Prisoner</v>
          </cell>
        </row>
        <row r="7821">
          <cell r="A7821" t="str">
            <v>Other Assault on Prisoner</v>
          </cell>
        </row>
        <row r="7822">
          <cell r="A7822" t="str">
            <v>Other Assault on Prisoner</v>
          </cell>
        </row>
        <row r="7823">
          <cell r="A7823" t="str">
            <v>Other Assault on Prisoner</v>
          </cell>
        </row>
        <row r="7824">
          <cell r="A7824" t="str">
            <v>Other Assault on Prisoner</v>
          </cell>
        </row>
        <row r="7825">
          <cell r="A7825" t="str">
            <v>Other Assault on Prisoner</v>
          </cell>
        </row>
        <row r="7826">
          <cell r="A7826" t="str">
            <v>Other Assault on Prisoner</v>
          </cell>
        </row>
        <row r="7827">
          <cell r="A7827" t="str">
            <v>Other Assault on Prisoner</v>
          </cell>
        </row>
        <row r="7828">
          <cell r="A7828" t="str">
            <v>Other Assault on Prisoner</v>
          </cell>
        </row>
        <row r="7829">
          <cell r="A7829" t="str">
            <v>Other Assault on Prisoner</v>
          </cell>
        </row>
        <row r="7830">
          <cell r="A7830" t="str">
            <v>Other Assault on Prisoner</v>
          </cell>
        </row>
        <row r="7831">
          <cell r="A7831" t="str">
            <v>Other Assault on Prisoner</v>
          </cell>
        </row>
        <row r="7832">
          <cell r="A7832" t="str">
            <v>Other Assault on Prisoner</v>
          </cell>
        </row>
        <row r="7833">
          <cell r="A7833" t="str">
            <v>Other Assault on Prisoner</v>
          </cell>
        </row>
        <row r="7834">
          <cell r="A7834" t="str">
            <v>Other Assault on Prisoner</v>
          </cell>
        </row>
        <row r="7835">
          <cell r="A7835" t="str">
            <v>Other Assault on Prisoner</v>
          </cell>
        </row>
        <row r="7836">
          <cell r="A7836" t="str">
            <v>Other Assault on Prisoner</v>
          </cell>
        </row>
        <row r="7837">
          <cell r="A7837" t="str">
            <v>Other Assault on Prisoner</v>
          </cell>
        </row>
        <row r="7838">
          <cell r="A7838" t="str">
            <v>Other Assault on Prisoner</v>
          </cell>
        </row>
        <row r="7839">
          <cell r="A7839" t="str">
            <v>Other Assault on Prisoner</v>
          </cell>
        </row>
        <row r="7840">
          <cell r="A7840" t="str">
            <v>Other Assault on Prisoner</v>
          </cell>
        </row>
        <row r="7841">
          <cell r="A7841" t="str">
            <v>Other Assault on Prisoner</v>
          </cell>
        </row>
        <row r="7842">
          <cell r="A7842" t="str">
            <v>Other Assault on Prisoner</v>
          </cell>
        </row>
        <row r="7843">
          <cell r="A7843" t="str">
            <v>Other Assault on Prisoner</v>
          </cell>
        </row>
        <row r="7844">
          <cell r="A7844" t="str">
            <v>Other Assault on Prisoner</v>
          </cell>
        </row>
        <row r="7845">
          <cell r="A7845" t="str">
            <v>Other Assault on Prisoner</v>
          </cell>
        </row>
        <row r="7846">
          <cell r="A7846" t="str">
            <v>Other Assault on Prisoner</v>
          </cell>
        </row>
        <row r="7847">
          <cell r="A7847" t="str">
            <v>Other Assault on Staff</v>
          </cell>
        </row>
        <row r="7848">
          <cell r="A7848" t="str">
            <v>Other Assault on Staff</v>
          </cell>
        </row>
        <row r="7849">
          <cell r="A7849" t="str">
            <v>Other Assault on Staff</v>
          </cell>
        </row>
        <row r="7850">
          <cell r="A7850" t="str">
            <v>Self Harm - NO threat to life</v>
          </cell>
        </row>
        <row r="7851">
          <cell r="A7851" t="str">
            <v>Self Harm - NO threat to life</v>
          </cell>
        </row>
        <row r="7852">
          <cell r="A7852" t="str">
            <v>Other Assault on Prisoner</v>
          </cell>
        </row>
        <row r="7853">
          <cell r="A7853" t="str">
            <v>Other Assault on Prisoner</v>
          </cell>
        </row>
        <row r="7854">
          <cell r="A7854" t="str">
            <v>Other Assault on Prisoner</v>
          </cell>
        </row>
        <row r="7855">
          <cell r="A7855" t="str">
            <v>Other Assault on Prisoner</v>
          </cell>
        </row>
        <row r="7856">
          <cell r="A7856" t="str">
            <v>Other Assault on Prisoner</v>
          </cell>
        </row>
        <row r="7857">
          <cell r="A7857" t="str">
            <v>Other Assault on Prisoner</v>
          </cell>
        </row>
        <row r="7858">
          <cell r="A7858" t="str">
            <v>Other Assault on Prisoner</v>
          </cell>
        </row>
        <row r="7859">
          <cell r="A7859" t="str">
            <v>Other Assault on Prisoner</v>
          </cell>
        </row>
        <row r="7860">
          <cell r="A7860" t="str">
            <v>Other Assault on Prisoner</v>
          </cell>
        </row>
        <row r="7861">
          <cell r="A7861" t="str">
            <v>Other Assault on Prisoner</v>
          </cell>
        </row>
        <row r="7862">
          <cell r="A7862" t="str">
            <v>Other Assault on Prisoner</v>
          </cell>
        </row>
        <row r="7863">
          <cell r="A7863" t="str">
            <v>Other Assault on Prisoner</v>
          </cell>
        </row>
        <row r="7864">
          <cell r="A7864" t="str">
            <v>Other Assault on Prisoner</v>
          </cell>
        </row>
        <row r="7865">
          <cell r="A7865" t="str">
            <v>Other Assault on Prisoner</v>
          </cell>
        </row>
        <row r="7866">
          <cell r="A7866" t="str">
            <v>Other Assault on Prisoner</v>
          </cell>
        </row>
        <row r="7867">
          <cell r="A7867" t="str">
            <v>Other Assault on Prisoner</v>
          </cell>
        </row>
        <row r="7868">
          <cell r="A7868" t="str">
            <v>Other Assault on Prisoner</v>
          </cell>
        </row>
        <row r="7869">
          <cell r="A7869" t="str">
            <v>Other Assault on Prisoner</v>
          </cell>
        </row>
        <row r="7870">
          <cell r="A7870" t="str">
            <v>Other Assault on Prisoner</v>
          </cell>
        </row>
        <row r="7871">
          <cell r="A7871" t="str">
            <v>Other Assault on Prisoner</v>
          </cell>
        </row>
        <row r="7872">
          <cell r="A7872" t="str">
            <v>Other Assault on Prisoner</v>
          </cell>
        </row>
        <row r="7873">
          <cell r="A7873" t="str">
            <v>Other Assault on Staff</v>
          </cell>
        </row>
        <row r="7874">
          <cell r="A7874" t="str">
            <v>Other Assault on Staff</v>
          </cell>
        </row>
        <row r="7875">
          <cell r="A7875" t="str">
            <v>Other Assault on Prisoner</v>
          </cell>
        </row>
        <row r="7876">
          <cell r="A7876" t="str">
            <v>Other Assault on Prisoner</v>
          </cell>
        </row>
        <row r="7877">
          <cell r="A7877" t="str">
            <v>Other Assault on Prisoner</v>
          </cell>
        </row>
        <row r="7878">
          <cell r="A7878" t="str">
            <v>Self Harm - NO threat to life</v>
          </cell>
        </row>
        <row r="7879">
          <cell r="A7879" t="str">
            <v>Self Harm - NO threat to life</v>
          </cell>
        </row>
        <row r="7880">
          <cell r="A7880" t="str">
            <v>Other Assault on Staff</v>
          </cell>
        </row>
        <row r="7881">
          <cell r="A7881" t="str">
            <v>Other Assault on Staff</v>
          </cell>
        </row>
        <row r="7882">
          <cell r="A7882" t="str">
            <v>Other Assault on Staff</v>
          </cell>
        </row>
        <row r="7883">
          <cell r="A7883" t="str">
            <v>Other Assault on Staff</v>
          </cell>
        </row>
        <row r="7884">
          <cell r="A7884" t="str">
            <v>Other Assault on Staff</v>
          </cell>
        </row>
        <row r="7885">
          <cell r="A7885" t="str">
            <v>Other Assault on Staff</v>
          </cell>
        </row>
        <row r="7886">
          <cell r="A7886" t="str">
            <v>Other Assault on Prisoner</v>
          </cell>
        </row>
        <row r="7887">
          <cell r="A7887" t="str">
            <v>Other Assault on Prisoner</v>
          </cell>
        </row>
        <row r="7888">
          <cell r="A7888" t="str">
            <v>Other Assault on Prisoner</v>
          </cell>
        </row>
        <row r="7889">
          <cell r="A7889" t="str">
            <v>Other Assault on Prisoner</v>
          </cell>
        </row>
        <row r="7890">
          <cell r="A7890" t="str">
            <v>Other Assault on Prisoner</v>
          </cell>
        </row>
        <row r="7891">
          <cell r="A7891" t="str">
            <v>Other Assault on Prisoner</v>
          </cell>
        </row>
        <row r="7892">
          <cell r="A7892" t="str">
            <v>Other Assault on Prisoner</v>
          </cell>
        </row>
        <row r="7893">
          <cell r="A7893" t="str">
            <v>Self Harm - NO threat to life</v>
          </cell>
        </row>
        <row r="7894">
          <cell r="A7894" t="str">
            <v>Self Harm - NO threat to life</v>
          </cell>
        </row>
        <row r="7895">
          <cell r="A7895" t="str">
            <v>Other Assault on Prisoner</v>
          </cell>
        </row>
        <row r="7896">
          <cell r="A7896" t="str">
            <v>Other Assault on Prisoner</v>
          </cell>
        </row>
        <row r="7897">
          <cell r="A7897" t="str">
            <v>Other Assault on Prisoner</v>
          </cell>
        </row>
        <row r="7898">
          <cell r="A7898" t="str">
            <v>Other Assault on Prisoner</v>
          </cell>
        </row>
        <row r="7899">
          <cell r="A7899" t="str">
            <v>Other Assault on Staff</v>
          </cell>
        </row>
        <row r="7900">
          <cell r="A7900" t="str">
            <v>Other Assault on Staff</v>
          </cell>
        </row>
        <row r="7901">
          <cell r="A7901" t="str">
            <v>Other Assault on Staff</v>
          </cell>
        </row>
        <row r="7902">
          <cell r="A7902" t="str">
            <v>Other Assault on Prisoner</v>
          </cell>
        </row>
        <row r="7903">
          <cell r="A7903" t="str">
            <v>Other Assault on Prisoner</v>
          </cell>
        </row>
        <row r="7904">
          <cell r="A7904" t="str">
            <v>Other Assault on Prisoner</v>
          </cell>
        </row>
        <row r="7905">
          <cell r="A7905" t="str">
            <v>Other Assault on Prisoner</v>
          </cell>
        </row>
        <row r="7906">
          <cell r="A7906" t="str">
            <v>Other Assault on Prisoner</v>
          </cell>
        </row>
        <row r="7907">
          <cell r="A7907" t="str">
            <v>Other Assault on Prisoner</v>
          </cell>
        </row>
        <row r="7908">
          <cell r="A7908" t="str">
            <v>Other Assault on Prisoner</v>
          </cell>
        </row>
        <row r="7909">
          <cell r="A7909" t="str">
            <v>Other Assault on Prisoner</v>
          </cell>
        </row>
        <row r="7910">
          <cell r="A7910" t="str">
            <v>Other Assault on Prisoner</v>
          </cell>
        </row>
        <row r="7911">
          <cell r="A7911" t="str">
            <v>Other Assault on Prisoner</v>
          </cell>
        </row>
        <row r="7912">
          <cell r="A7912" t="str">
            <v>Other Assault on Prisoner</v>
          </cell>
        </row>
        <row r="7913">
          <cell r="A7913" t="str">
            <v>Self Harm - NO threat to life</v>
          </cell>
        </row>
        <row r="7914">
          <cell r="A7914" t="str">
            <v>Self Harm - NO threat to life</v>
          </cell>
        </row>
        <row r="7915">
          <cell r="A7915" t="str">
            <v>Self Harm - NO threat to life</v>
          </cell>
        </row>
        <row r="7916">
          <cell r="A7916" t="str">
            <v>Self Harm - NO threat to life</v>
          </cell>
        </row>
        <row r="7917">
          <cell r="A7917" t="str">
            <v>Other Assault on Prisoner</v>
          </cell>
        </row>
        <row r="7918">
          <cell r="A7918" t="str">
            <v>Other Assault on Prisoner</v>
          </cell>
        </row>
        <row r="7919">
          <cell r="A7919" t="str">
            <v>Other Assault on Prisoner</v>
          </cell>
        </row>
        <row r="7920">
          <cell r="A7920" t="str">
            <v>Other Assault on Staff</v>
          </cell>
        </row>
        <row r="7921">
          <cell r="A7921" t="str">
            <v>Other Assault on Staff</v>
          </cell>
        </row>
        <row r="7922">
          <cell r="A7922" t="str">
            <v>Other Assault on Staff</v>
          </cell>
        </row>
        <row r="7923">
          <cell r="A7923" t="str">
            <v>Self Harm - NO threat to life</v>
          </cell>
        </row>
        <row r="7924">
          <cell r="A7924" t="str">
            <v>Self Harm - NO threat to life</v>
          </cell>
        </row>
        <row r="7925">
          <cell r="A7925" t="str">
            <v>Other Assault on Staff</v>
          </cell>
        </row>
        <row r="7926">
          <cell r="A7926" t="str">
            <v>Other Assault on Staff</v>
          </cell>
        </row>
        <row r="7927">
          <cell r="A7927" t="str">
            <v>Other Assault on Prisoner</v>
          </cell>
        </row>
        <row r="7928">
          <cell r="A7928" t="str">
            <v>Other Assault on Prisoner</v>
          </cell>
        </row>
        <row r="7929">
          <cell r="A7929" t="str">
            <v>Other Assault on Prisoner</v>
          </cell>
        </row>
        <row r="7930">
          <cell r="A7930" t="str">
            <v>Other Assault on Prisoner</v>
          </cell>
        </row>
        <row r="7931">
          <cell r="A7931" t="str">
            <v>Other Assault on Prisoner</v>
          </cell>
        </row>
        <row r="7932">
          <cell r="A7932" t="str">
            <v>Other Assault on Prisoner</v>
          </cell>
        </row>
        <row r="7933">
          <cell r="A7933" t="str">
            <v>Other Assault on Prisoner</v>
          </cell>
        </row>
        <row r="7934">
          <cell r="A7934" t="str">
            <v>Other Assault on Prisoner</v>
          </cell>
        </row>
        <row r="7935">
          <cell r="A7935" t="str">
            <v>Other Assault on Prisoner</v>
          </cell>
        </row>
        <row r="7936">
          <cell r="A7936" t="str">
            <v>Other Assault on Prisoner</v>
          </cell>
        </row>
        <row r="7937">
          <cell r="A7937" t="str">
            <v>Other Assault on Prisoner</v>
          </cell>
        </row>
        <row r="7938">
          <cell r="A7938" t="str">
            <v>Other Assault on Prisoner</v>
          </cell>
        </row>
        <row r="7939">
          <cell r="A7939" t="str">
            <v>Other Assault on Prisoner</v>
          </cell>
        </row>
        <row r="7940">
          <cell r="A7940" t="str">
            <v>Other Assault on Prisoner</v>
          </cell>
        </row>
        <row r="7941">
          <cell r="A7941" t="str">
            <v>Other Assault on Prisoner</v>
          </cell>
        </row>
        <row r="7942">
          <cell r="A7942" t="str">
            <v>Other Assault on Prisoner</v>
          </cell>
        </row>
        <row r="7943">
          <cell r="A7943" t="str">
            <v>Other Assault on Prisoner</v>
          </cell>
        </row>
        <row r="7944">
          <cell r="A7944" t="str">
            <v>Other Assault on Prisoner</v>
          </cell>
        </row>
        <row r="7945">
          <cell r="A7945" t="str">
            <v>Other Assault on Prisoner</v>
          </cell>
        </row>
        <row r="7946">
          <cell r="A7946" t="str">
            <v>Other Assault on Prisoner</v>
          </cell>
        </row>
        <row r="7947">
          <cell r="A7947" t="str">
            <v>Other Assault on Prisoner</v>
          </cell>
        </row>
        <row r="7948">
          <cell r="A7948" t="str">
            <v>Other Assault on Prisoner</v>
          </cell>
        </row>
        <row r="7949">
          <cell r="A7949" t="str">
            <v>Other Assault on Prisoner</v>
          </cell>
        </row>
        <row r="7950">
          <cell r="A7950" t="str">
            <v>Self Harm - NO threat to life</v>
          </cell>
        </row>
        <row r="7951">
          <cell r="A7951" t="str">
            <v>Self Harm - NO threat to life</v>
          </cell>
        </row>
        <row r="7952">
          <cell r="A7952" t="str">
            <v>Self Harm - NO threat to life</v>
          </cell>
        </row>
        <row r="7953">
          <cell r="A7953" t="str">
            <v>Self Harm - NO threat to life</v>
          </cell>
        </row>
        <row r="7954">
          <cell r="A7954" t="str">
            <v>Other Assault on Prisoner</v>
          </cell>
        </row>
        <row r="7955">
          <cell r="A7955" t="str">
            <v>Other Assault on Prisoner</v>
          </cell>
        </row>
        <row r="7956">
          <cell r="A7956" t="str">
            <v>Other Assault on Prisoner</v>
          </cell>
        </row>
        <row r="7957">
          <cell r="A7957" t="str">
            <v>Other Assault on Prisoner</v>
          </cell>
        </row>
        <row r="7958">
          <cell r="A7958" t="str">
            <v>Other Assault on Prisoner</v>
          </cell>
        </row>
        <row r="7959">
          <cell r="A7959" t="str">
            <v>Other Assault on Prisoner</v>
          </cell>
        </row>
        <row r="7960">
          <cell r="A7960" t="str">
            <v>Other Assault on Prisoner</v>
          </cell>
        </row>
        <row r="7961">
          <cell r="A7961" t="str">
            <v>Other Assault on Prisoner</v>
          </cell>
        </row>
        <row r="7962">
          <cell r="A7962" t="str">
            <v>Other Assault on Prisoner</v>
          </cell>
        </row>
        <row r="7963">
          <cell r="A7963" t="str">
            <v>Other Assault on Prisoner</v>
          </cell>
        </row>
        <row r="7964">
          <cell r="A7964" t="str">
            <v>Other Assault on Staff</v>
          </cell>
        </row>
        <row r="7965">
          <cell r="A7965" t="str">
            <v>Other Assault on Staff</v>
          </cell>
        </row>
        <row r="7966">
          <cell r="A7966" t="str">
            <v>Other Assault on Staff</v>
          </cell>
        </row>
        <row r="7967">
          <cell r="A7967" t="str">
            <v>Other Assault on Prisoner</v>
          </cell>
        </row>
        <row r="7968">
          <cell r="A7968" t="str">
            <v>Other Assault on Prisoner</v>
          </cell>
        </row>
        <row r="7969">
          <cell r="A7969" t="str">
            <v>Other Assault on Prisoner</v>
          </cell>
        </row>
        <row r="7970">
          <cell r="A7970" t="str">
            <v>Other Assault on Prisoner</v>
          </cell>
        </row>
        <row r="7971">
          <cell r="A7971" t="str">
            <v>Other Assault on Prisoner</v>
          </cell>
        </row>
        <row r="7972">
          <cell r="A7972" t="str">
            <v>Other Assault on Prisoner</v>
          </cell>
        </row>
        <row r="7973">
          <cell r="A7973" t="str">
            <v>Other Assault on Prisoner</v>
          </cell>
        </row>
        <row r="7974">
          <cell r="A7974" t="str">
            <v>Other Assault on Prisoner</v>
          </cell>
        </row>
        <row r="7975">
          <cell r="A7975" t="str">
            <v>Other Assault on Prisoner</v>
          </cell>
        </row>
        <row r="7976">
          <cell r="A7976" t="str">
            <v>Other Assault on Prisoner</v>
          </cell>
        </row>
        <row r="7977">
          <cell r="A7977" t="str">
            <v>Self Harm - NO threat to life</v>
          </cell>
        </row>
        <row r="7978">
          <cell r="A7978" t="str">
            <v>Self Harm - NO threat to life</v>
          </cell>
        </row>
        <row r="7979">
          <cell r="A7979" t="str">
            <v>Self Harm - NO threat to life</v>
          </cell>
        </row>
        <row r="7980">
          <cell r="A7980" t="str">
            <v>Self Harm - NO threat to life</v>
          </cell>
        </row>
        <row r="7981">
          <cell r="A7981" t="str">
            <v>Self Harm - NO threat to life</v>
          </cell>
        </row>
        <row r="7982">
          <cell r="A7982" t="str">
            <v>Self Harm - NO threat to life</v>
          </cell>
        </row>
        <row r="7983">
          <cell r="A7983" t="str">
            <v>Other Assault on Prisoner</v>
          </cell>
        </row>
        <row r="7984">
          <cell r="A7984" t="str">
            <v>Other Assault on Prisoner</v>
          </cell>
        </row>
        <row r="7985">
          <cell r="A7985" t="str">
            <v>Other Assault on Prisoner</v>
          </cell>
        </row>
        <row r="7986">
          <cell r="A7986" t="str">
            <v>Self Harm - NO threat to life</v>
          </cell>
        </row>
        <row r="7987">
          <cell r="A7987" t="str">
            <v>Self Harm - NO threat to life</v>
          </cell>
        </row>
        <row r="7988">
          <cell r="A7988" t="str">
            <v>Self Harm - NO threat to life</v>
          </cell>
        </row>
        <row r="7989">
          <cell r="A7989" t="str">
            <v>Self Harm - NO threat to life</v>
          </cell>
        </row>
        <row r="7990">
          <cell r="A7990" t="str">
            <v>Other Assault on Prisoner</v>
          </cell>
        </row>
        <row r="7991">
          <cell r="A7991" t="str">
            <v>Other Assault on Prisoner</v>
          </cell>
        </row>
        <row r="7992">
          <cell r="A7992" t="str">
            <v>Other Assault on Prisoner</v>
          </cell>
        </row>
        <row r="7993">
          <cell r="A7993" t="str">
            <v>Other Assault on Prisoner</v>
          </cell>
        </row>
        <row r="7994">
          <cell r="A7994" t="str">
            <v>Other Assault on Prisoner</v>
          </cell>
        </row>
        <row r="7995">
          <cell r="A7995" t="str">
            <v>Other Assault on Prisoner</v>
          </cell>
        </row>
        <row r="7996">
          <cell r="A7996" t="str">
            <v>Other Assault on Prisoner</v>
          </cell>
        </row>
        <row r="7997">
          <cell r="A7997" t="str">
            <v>Other Assault on Prisoner</v>
          </cell>
        </row>
        <row r="7998">
          <cell r="A7998" t="str">
            <v>Other Assault on Prisoner</v>
          </cell>
        </row>
        <row r="7999">
          <cell r="A7999" t="str">
            <v>Other Assault on Prisoner</v>
          </cell>
        </row>
        <row r="8000">
          <cell r="A8000" t="str">
            <v>Other Assault on Prisoner</v>
          </cell>
        </row>
        <row r="8001">
          <cell r="A8001" t="str">
            <v>Other Assault on Prisoner</v>
          </cell>
        </row>
        <row r="8002">
          <cell r="A8002" t="str">
            <v>Other Assault on Prisoner</v>
          </cell>
        </row>
        <row r="8003">
          <cell r="A8003" t="str">
            <v>Other Assault on Staff</v>
          </cell>
        </row>
        <row r="8004">
          <cell r="A8004" t="str">
            <v>Other Assault on Staff</v>
          </cell>
        </row>
        <row r="8005">
          <cell r="A8005" t="str">
            <v>Other Assault on Staff</v>
          </cell>
        </row>
        <row r="8006">
          <cell r="A8006" t="str">
            <v>Other Assault on Staff</v>
          </cell>
        </row>
        <row r="8007">
          <cell r="A8007" t="str">
            <v>Other Assault on Staff</v>
          </cell>
        </row>
        <row r="8008">
          <cell r="A8008" t="str">
            <v>Other Assault on Staff</v>
          </cell>
        </row>
        <row r="8009">
          <cell r="A8009" t="str">
            <v>Other Assault on Prisoner</v>
          </cell>
        </row>
        <row r="8010">
          <cell r="A8010" t="str">
            <v>Other Assault on Prisoner</v>
          </cell>
        </row>
        <row r="8011">
          <cell r="A8011" t="str">
            <v>Other Assault on Prisoner</v>
          </cell>
        </row>
        <row r="8012">
          <cell r="A8012" t="str">
            <v>Self Harm - NO threat to life</v>
          </cell>
        </row>
        <row r="8013">
          <cell r="A8013" t="str">
            <v>Self Harm - NO threat to life</v>
          </cell>
        </row>
        <row r="8014">
          <cell r="A8014" t="str">
            <v>Self Harm - NO threat to life</v>
          </cell>
        </row>
        <row r="8015">
          <cell r="A8015" t="str">
            <v>Self Harm - NO threat to life</v>
          </cell>
        </row>
        <row r="8016">
          <cell r="A8016" t="str">
            <v>Other Assault on Staff</v>
          </cell>
        </row>
        <row r="8017">
          <cell r="A8017" t="str">
            <v>Other Assault on Staff</v>
          </cell>
        </row>
        <row r="8018">
          <cell r="A8018" t="str">
            <v>Other Assault on Staff</v>
          </cell>
        </row>
        <row r="8019">
          <cell r="A8019" t="str">
            <v>Other Assault on Staff</v>
          </cell>
        </row>
        <row r="8020">
          <cell r="A8020" t="str">
            <v>Other Assault on Staff</v>
          </cell>
        </row>
        <row r="8021">
          <cell r="A8021" t="str">
            <v>Other Assault on Staff</v>
          </cell>
        </row>
        <row r="8022">
          <cell r="A8022" t="str">
            <v>Other Assault on Staff</v>
          </cell>
        </row>
        <row r="8023">
          <cell r="A8023" t="str">
            <v>Other Assault on Staff</v>
          </cell>
        </row>
        <row r="8024">
          <cell r="A8024" t="str">
            <v>Other Assault on Staff</v>
          </cell>
        </row>
        <row r="8025">
          <cell r="A8025" t="str">
            <v>Other Assault on Staff</v>
          </cell>
        </row>
        <row r="8026">
          <cell r="A8026" t="str">
            <v>Other Assault on Staff</v>
          </cell>
        </row>
        <row r="8027">
          <cell r="A8027" t="str">
            <v>Other Assault on Staff</v>
          </cell>
        </row>
        <row r="8028">
          <cell r="A8028" t="str">
            <v>Self Harm - NO threat to life</v>
          </cell>
        </row>
        <row r="8029">
          <cell r="A8029" t="str">
            <v>Self Harm - NO threat to life</v>
          </cell>
        </row>
        <row r="8030">
          <cell r="A8030" t="str">
            <v>Other Assault on Prisoner</v>
          </cell>
        </row>
        <row r="8031">
          <cell r="A8031" t="str">
            <v>Other Assault on Prisoner</v>
          </cell>
        </row>
        <row r="8032">
          <cell r="A8032" t="str">
            <v>Other Assault on Prisoner</v>
          </cell>
        </row>
        <row r="8033">
          <cell r="A8033" t="str">
            <v>Other Assault on Staff</v>
          </cell>
        </row>
        <row r="8034">
          <cell r="A8034" t="str">
            <v>Other Assault on Staff</v>
          </cell>
        </row>
        <row r="8035">
          <cell r="A8035" t="str">
            <v>Other Assault on Prisoner</v>
          </cell>
        </row>
        <row r="8036">
          <cell r="A8036" t="str">
            <v>Other Assault on Prisoner</v>
          </cell>
        </row>
        <row r="8037">
          <cell r="A8037" t="str">
            <v>Other Assault on Prisoner</v>
          </cell>
        </row>
        <row r="8038">
          <cell r="A8038" t="str">
            <v>Other Assault on Prisoner</v>
          </cell>
        </row>
        <row r="8039">
          <cell r="A8039" t="str">
            <v>Other Assault on Prisoner</v>
          </cell>
        </row>
        <row r="8040">
          <cell r="A8040" t="str">
            <v>Other Assault on Prisoner</v>
          </cell>
        </row>
        <row r="8041">
          <cell r="A8041" t="str">
            <v>Other Assault on Prisoner</v>
          </cell>
        </row>
        <row r="8042">
          <cell r="A8042" t="str">
            <v>Other Assault on Prisoner</v>
          </cell>
        </row>
        <row r="8043">
          <cell r="A8043" t="str">
            <v>Other Assault on Prisoner</v>
          </cell>
        </row>
        <row r="8044">
          <cell r="A8044" t="str">
            <v>Other Assault on Prisoner</v>
          </cell>
        </row>
        <row r="8045">
          <cell r="A8045" t="str">
            <v>Other Assault on Staff</v>
          </cell>
        </row>
        <row r="8046">
          <cell r="A8046" t="str">
            <v>Other Assault on Staff</v>
          </cell>
        </row>
        <row r="8047">
          <cell r="A8047" t="str">
            <v>Other Assault on Staff</v>
          </cell>
        </row>
        <row r="8048">
          <cell r="A8048" t="str">
            <v>Self Harm - NO threat to life</v>
          </cell>
        </row>
        <row r="8049">
          <cell r="A8049" t="str">
            <v>Self Harm - NO threat to life</v>
          </cell>
        </row>
        <row r="8050">
          <cell r="A8050" t="str">
            <v>Other Assault on Prisoner</v>
          </cell>
        </row>
        <row r="8051">
          <cell r="A8051" t="str">
            <v>Other Assault on Prisoner</v>
          </cell>
        </row>
        <row r="8052">
          <cell r="A8052" t="str">
            <v>Self Harm - NO threat to life</v>
          </cell>
        </row>
        <row r="8053">
          <cell r="A8053" t="str">
            <v>Self Harm - NO threat to life</v>
          </cell>
        </row>
        <row r="8054">
          <cell r="A8054" t="str">
            <v>Other Assault on Staff</v>
          </cell>
        </row>
        <row r="8055">
          <cell r="A8055" t="str">
            <v>Other Assault on Staff</v>
          </cell>
        </row>
        <row r="8056">
          <cell r="A8056" t="str">
            <v>Other Assault on Prisoner</v>
          </cell>
        </row>
        <row r="8057">
          <cell r="A8057" t="str">
            <v>Other Assault on Prisoner</v>
          </cell>
        </row>
        <row r="8058">
          <cell r="A8058" t="str">
            <v>Other Assault on Prisoner</v>
          </cell>
        </row>
        <row r="8059">
          <cell r="A8059" t="str">
            <v>Other Assault on Prisoner</v>
          </cell>
        </row>
        <row r="8060">
          <cell r="A8060" t="str">
            <v>Other Assault on Prisoner</v>
          </cell>
        </row>
        <row r="8061">
          <cell r="A8061" t="str">
            <v>Other Assault on Prisoner</v>
          </cell>
        </row>
        <row r="8062">
          <cell r="A8062" t="str">
            <v>Other Assault on Prisoner</v>
          </cell>
        </row>
        <row r="8063">
          <cell r="A8063" t="str">
            <v>Other Assault on Prisoner</v>
          </cell>
        </row>
        <row r="8064">
          <cell r="A8064" t="str">
            <v>Self Harm - NO threat to life</v>
          </cell>
        </row>
        <row r="8065">
          <cell r="A8065" t="str">
            <v>Self Harm - NO threat to life</v>
          </cell>
        </row>
        <row r="8066">
          <cell r="A8066" t="str">
            <v>Other Assault on Staff</v>
          </cell>
        </row>
        <row r="8067">
          <cell r="A8067" t="str">
            <v>Other Assault on Staff</v>
          </cell>
        </row>
        <row r="8068">
          <cell r="A8068" t="str">
            <v>Self Harm - NO threat to life</v>
          </cell>
        </row>
        <row r="8069">
          <cell r="A8069" t="str">
            <v>Self Harm - NO threat to life</v>
          </cell>
        </row>
        <row r="8070">
          <cell r="A8070" t="str">
            <v>Other Assault on Staff</v>
          </cell>
        </row>
        <row r="8071">
          <cell r="A8071" t="str">
            <v>Other Assault on Staff</v>
          </cell>
        </row>
        <row r="8072">
          <cell r="A8072" t="str">
            <v>Other Assault on Prisoner</v>
          </cell>
        </row>
        <row r="8073">
          <cell r="A8073" t="str">
            <v>Other Assault on Prisoner</v>
          </cell>
        </row>
        <row r="8074">
          <cell r="A8074" t="str">
            <v>Other Assault on Prisoner</v>
          </cell>
        </row>
        <row r="8075">
          <cell r="A8075" t="str">
            <v>Self Harm - NO threat to life</v>
          </cell>
        </row>
        <row r="8076">
          <cell r="A8076" t="str">
            <v>Self Harm - NO threat to life</v>
          </cell>
        </row>
        <row r="8077">
          <cell r="A8077" t="str">
            <v>Other Assault on Staff</v>
          </cell>
        </row>
        <row r="8078">
          <cell r="A8078" t="str">
            <v>Other Assault on Staff</v>
          </cell>
        </row>
        <row r="8079">
          <cell r="A8079" t="str">
            <v>Self Harm - NO threat to life</v>
          </cell>
        </row>
        <row r="8080">
          <cell r="A8080" t="str">
            <v>Self Harm - NO threat to life</v>
          </cell>
        </row>
        <row r="8081">
          <cell r="A8081" t="str">
            <v>Other Assault on Staff</v>
          </cell>
        </row>
        <row r="8082">
          <cell r="A8082" t="str">
            <v>Other Assault on Staff</v>
          </cell>
        </row>
        <row r="8083">
          <cell r="A8083" t="str">
            <v>Other Assault on Staff</v>
          </cell>
        </row>
        <row r="8084">
          <cell r="A8084" t="str">
            <v>Other Assault on Staff</v>
          </cell>
        </row>
        <row r="8085">
          <cell r="A8085" t="str">
            <v>Other Assault on Staff</v>
          </cell>
        </row>
        <row r="8086">
          <cell r="A8086" t="str">
            <v>Other Assault on Staff</v>
          </cell>
        </row>
        <row r="8087">
          <cell r="A8087" t="str">
            <v>Other Assault on Staff</v>
          </cell>
        </row>
        <row r="8088">
          <cell r="A8088" t="str">
            <v>Other Assault on Staff</v>
          </cell>
        </row>
        <row r="8089">
          <cell r="A8089" t="str">
            <v>Other Assault on Staff</v>
          </cell>
        </row>
        <row r="8090">
          <cell r="A8090" t="str">
            <v>Other Assault on Staff</v>
          </cell>
        </row>
        <row r="8091">
          <cell r="A8091" t="str">
            <v>Other Assault on Staff</v>
          </cell>
        </row>
        <row r="8092">
          <cell r="A8092" t="str">
            <v>Other Assault on Prisoner</v>
          </cell>
        </row>
        <row r="8093">
          <cell r="A8093" t="str">
            <v>Other Assault on Prisoner</v>
          </cell>
        </row>
        <row r="8094">
          <cell r="A8094" t="str">
            <v>Other Assault on Prisoner</v>
          </cell>
        </row>
        <row r="8095">
          <cell r="A8095" t="str">
            <v>Other Assault on Prisoner</v>
          </cell>
        </row>
        <row r="8096">
          <cell r="A8096" t="str">
            <v>Other Assault on Staff</v>
          </cell>
        </row>
        <row r="8097">
          <cell r="A8097" t="str">
            <v>Other Assault on Staff</v>
          </cell>
        </row>
        <row r="8098">
          <cell r="A8098" t="str">
            <v>Self Harm - NO threat to life</v>
          </cell>
        </row>
        <row r="8099">
          <cell r="A8099" t="str">
            <v>Self Harm - NO threat to life</v>
          </cell>
        </row>
        <row r="8100">
          <cell r="A8100" t="str">
            <v>Self Harm - NO threat to life</v>
          </cell>
        </row>
        <row r="8101">
          <cell r="A8101" t="str">
            <v>Self Harm - NO threat to life</v>
          </cell>
        </row>
        <row r="8102">
          <cell r="A8102" t="str">
            <v>Other Assault on Staff</v>
          </cell>
        </row>
        <row r="8103">
          <cell r="A8103" t="str">
            <v>Other Assault on Staff</v>
          </cell>
        </row>
        <row r="8104">
          <cell r="A8104" t="str">
            <v>Other Assault on Staff</v>
          </cell>
        </row>
        <row r="8105">
          <cell r="A8105" t="str">
            <v>Self Harm - NO threat to life</v>
          </cell>
        </row>
        <row r="8106">
          <cell r="A8106" t="str">
            <v>Self Harm - NO threat to life</v>
          </cell>
        </row>
        <row r="8107">
          <cell r="A8107" t="str">
            <v>Other Assault on Prisoner</v>
          </cell>
        </row>
        <row r="8108">
          <cell r="A8108" t="str">
            <v>Other Assault on Prisoner</v>
          </cell>
        </row>
        <row r="8109">
          <cell r="A8109" t="str">
            <v>Other Assault on Prisoner</v>
          </cell>
        </row>
        <row r="8110">
          <cell r="A8110" t="str">
            <v>Other Assault on Staff</v>
          </cell>
        </row>
        <row r="8111">
          <cell r="A8111" t="str">
            <v>Other Assault on Staff</v>
          </cell>
        </row>
        <row r="8112">
          <cell r="A8112" t="str">
            <v>Other Assault on Prisoner</v>
          </cell>
        </row>
        <row r="8113">
          <cell r="A8113" t="str">
            <v>Other Assault on Prisoner</v>
          </cell>
        </row>
        <row r="8114">
          <cell r="A8114" t="str">
            <v>Other Assault on Prisoner</v>
          </cell>
        </row>
        <row r="8115">
          <cell r="A8115" t="str">
            <v>Other Assault on Prisoner</v>
          </cell>
        </row>
        <row r="8116">
          <cell r="A8116" t="str">
            <v>Other Assault on Prisoner</v>
          </cell>
        </row>
        <row r="8117">
          <cell r="A8117" t="str">
            <v>Other Assault on Prisoner</v>
          </cell>
        </row>
        <row r="8118">
          <cell r="A8118" t="str">
            <v>Other Assault on Prisoner</v>
          </cell>
        </row>
        <row r="8119">
          <cell r="A8119" t="str">
            <v>Other Assault on Prisoner</v>
          </cell>
        </row>
        <row r="8120">
          <cell r="A8120" t="str">
            <v>Other Assault on Prisoner</v>
          </cell>
        </row>
        <row r="8121">
          <cell r="A8121" t="str">
            <v>Other Assault on Prisoner</v>
          </cell>
        </row>
        <row r="8122">
          <cell r="A8122" t="str">
            <v>Other Assault on Staff</v>
          </cell>
        </row>
        <row r="8123">
          <cell r="A8123" t="str">
            <v>Other Assault on Staff</v>
          </cell>
        </row>
        <row r="8124">
          <cell r="A8124" t="str">
            <v>Other Assault on Staff</v>
          </cell>
        </row>
        <row r="8125">
          <cell r="A8125" t="str">
            <v>Other Assault on Staff</v>
          </cell>
        </row>
        <row r="8126">
          <cell r="A8126" t="str">
            <v>Other Assault on Staff</v>
          </cell>
        </row>
        <row r="8127">
          <cell r="A8127" t="str">
            <v>Other Assault on Staff</v>
          </cell>
        </row>
        <row r="8128">
          <cell r="A8128" t="str">
            <v>Other Assault on Staff</v>
          </cell>
        </row>
        <row r="8129">
          <cell r="A8129" t="str">
            <v>Self Harm - NO threat to life</v>
          </cell>
        </row>
        <row r="8130">
          <cell r="A8130" t="str">
            <v>Self Harm - NO threat to life</v>
          </cell>
        </row>
        <row r="8131">
          <cell r="A8131" t="str">
            <v>Other Assault on Prisoner</v>
          </cell>
        </row>
        <row r="8132">
          <cell r="A8132" t="str">
            <v>Other Assault on Prisoner</v>
          </cell>
        </row>
        <row r="8133">
          <cell r="A8133" t="str">
            <v>Other Assault on Prisoner</v>
          </cell>
        </row>
        <row r="8134">
          <cell r="A8134" t="str">
            <v>Other Assault on Staff</v>
          </cell>
        </row>
        <row r="8135">
          <cell r="A8135" t="str">
            <v>Other Assault on Staff</v>
          </cell>
        </row>
        <row r="8136">
          <cell r="A8136" t="str">
            <v>Other Assault on Staff</v>
          </cell>
        </row>
        <row r="8137">
          <cell r="A8137" t="str">
            <v>Other Assault on Staff</v>
          </cell>
        </row>
        <row r="8138">
          <cell r="A8138" t="str">
            <v>Self Harm - NO threat to life</v>
          </cell>
        </row>
        <row r="8139">
          <cell r="A8139" t="str">
            <v>Self Harm - NO threat to life</v>
          </cell>
        </row>
        <row r="8140">
          <cell r="A8140" t="str">
            <v>Other Assault on Staff</v>
          </cell>
        </row>
        <row r="8141">
          <cell r="A8141" t="str">
            <v>Other Assault on Staff</v>
          </cell>
        </row>
        <row r="8142">
          <cell r="A8142" t="str">
            <v>Other Assault on Staff</v>
          </cell>
        </row>
        <row r="8143">
          <cell r="A8143" t="str">
            <v>Other Assault on Staff</v>
          </cell>
        </row>
        <row r="8144">
          <cell r="A8144" t="str">
            <v>Other Assault on Staff</v>
          </cell>
        </row>
        <row r="8145">
          <cell r="A8145" t="str">
            <v>Other Assault on Prisoner</v>
          </cell>
        </row>
        <row r="8146">
          <cell r="A8146" t="str">
            <v>Other Assault on Prisoner</v>
          </cell>
        </row>
        <row r="8147">
          <cell r="A8147" t="str">
            <v>Other Assault on Prisoner</v>
          </cell>
        </row>
        <row r="8148">
          <cell r="A8148" t="str">
            <v>Other Assault on Prisoner</v>
          </cell>
        </row>
        <row r="8149">
          <cell r="A8149" t="str">
            <v>Other Assault on Prisoner</v>
          </cell>
        </row>
        <row r="8150">
          <cell r="A8150" t="str">
            <v>Other Assault on Prisoner</v>
          </cell>
        </row>
        <row r="8151">
          <cell r="A8151" t="str">
            <v>Other Assault on Prisoner</v>
          </cell>
        </row>
        <row r="8152">
          <cell r="A8152" t="str">
            <v>Other Assault on Prisoner</v>
          </cell>
        </row>
        <row r="8153">
          <cell r="A8153" t="str">
            <v>Other Assault on Prisoner</v>
          </cell>
        </row>
        <row r="8154">
          <cell r="A8154" t="str">
            <v>Other Assault on Prisoner</v>
          </cell>
        </row>
        <row r="8155">
          <cell r="A8155" t="str">
            <v>Other Assault on Prisoner</v>
          </cell>
        </row>
        <row r="8156">
          <cell r="A8156" t="str">
            <v>Other Assault on Prisoner</v>
          </cell>
        </row>
        <row r="8157">
          <cell r="A8157" t="str">
            <v>Other Assault on Prisoner</v>
          </cell>
        </row>
        <row r="8158">
          <cell r="A8158" t="str">
            <v>Other Assault on Prisoner</v>
          </cell>
        </row>
        <row r="8159">
          <cell r="A8159" t="str">
            <v>Other Assault on Prisoner</v>
          </cell>
        </row>
        <row r="8160">
          <cell r="A8160" t="str">
            <v>Other Assault on Prisoner</v>
          </cell>
        </row>
        <row r="8161">
          <cell r="A8161" t="str">
            <v>Other Assault on Prisoner</v>
          </cell>
        </row>
        <row r="8162">
          <cell r="A8162" t="str">
            <v>Other Assault on Prisoner</v>
          </cell>
        </row>
        <row r="8163">
          <cell r="A8163" t="str">
            <v>Other Assault on Prisoner</v>
          </cell>
        </row>
        <row r="8164">
          <cell r="A8164" t="str">
            <v>Other Assault on Prisoner</v>
          </cell>
        </row>
        <row r="8165">
          <cell r="A8165" t="str">
            <v>Other Assault on Prisoner</v>
          </cell>
        </row>
        <row r="8166">
          <cell r="A8166" t="str">
            <v>Other Assault on Prisoner</v>
          </cell>
        </row>
        <row r="8167">
          <cell r="A8167" t="str">
            <v>Other Assault on Prisoner</v>
          </cell>
        </row>
        <row r="8168">
          <cell r="A8168" t="str">
            <v>Other Assault on Prisoner</v>
          </cell>
        </row>
        <row r="8169">
          <cell r="A8169" t="str">
            <v>Other Assault on Prisoner</v>
          </cell>
        </row>
        <row r="8170">
          <cell r="A8170" t="str">
            <v>Other Assault on Prisoner</v>
          </cell>
        </row>
        <row r="8171">
          <cell r="A8171" t="str">
            <v>Other Assault on Prisoner</v>
          </cell>
        </row>
        <row r="8172">
          <cell r="A8172" t="str">
            <v>Self Harm - NO threat to life</v>
          </cell>
        </row>
        <row r="8173">
          <cell r="A8173" t="str">
            <v>Self Harm - NO threat to life</v>
          </cell>
        </row>
        <row r="8174">
          <cell r="A8174" t="str">
            <v>Other Assault on Prisoner</v>
          </cell>
        </row>
        <row r="8175">
          <cell r="A8175" t="str">
            <v>Other Assault on Prisoner</v>
          </cell>
        </row>
        <row r="8176">
          <cell r="A8176" t="str">
            <v>Other Assault on Prisoner</v>
          </cell>
        </row>
        <row r="8177">
          <cell r="A8177" t="str">
            <v>Other Assault on Prisoner</v>
          </cell>
        </row>
        <row r="8178">
          <cell r="A8178" t="str">
            <v>Other Assault on Prisoner</v>
          </cell>
        </row>
        <row r="8179">
          <cell r="A8179" t="str">
            <v>Other Assault on Prisoner</v>
          </cell>
        </row>
        <row r="8180">
          <cell r="A8180" t="str">
            <v>Other Assault on Prisoner</v>
          </cell>
        </row>
        <row r="8181">
          <cell r="A8181" t="str">
            <v>Other Assault on Prisoner</v>
          </cell>
        </row>
        <row r="8182">
          <cell r="A8182" t="str">
            <v>Other Assault on Prisoner</v>
          </cell>
        </row>
        <row r="8183">
          <cell r="A8183" t="str">
            <v>Other Assault on Prisoner</v>
          </cell>
        </row>
        <row r="8184">
          <cell r="A8184" t="str">
            <v>Other Assault on Prisoner</v>
          </cell>
        </row>
        <row r="8185">
          <cell r="A8185" t="str">
            <v>Other Assault on Prisoner</v>
          </cell>
        </row>
        <row r="8186">
          <cell r="A8186" t="str">
            <v>Other Assault on Prisoner</v>
          </cell>
        </row>
        <row r="8187">
          <cell r="A8187" t="str">
            <v>Other Assault on Prisoner</v>
          </cell>
        </row>
        <row r="8188">
          <cell r="A8188" t="str">
            <v>Other Assault on Prisoner</v>
          </cell>
        </row>
        <row r="8189">
          <cell r="A8189" t="str">
            <v>Other Assault on Prisoner</v>
          </cell>
        </row>
        <row r="8190">
          <cell r="A8190" t="str">
            <v>Other Assault on Prisoner</v>
          </cell>
        </row>
        <row r="8191">
          <cell r="A8191" t="str">
            <v>Other Assault on Prisoner</v>
          </cell>
        </row>
        <row r="8192">
          <cell r="A8192" t="str">
            <v>Other Assault on Prisoner</v>
          </cell>
        </row>
        <row r="8193">
          <cell r="A8193" t="str">
            <v>Self Harm - NO threat to life</v>
          </cell>
        </row>
        <row r="8194">
          <cell r="A8194" t="str">
            <v>Self Harm - NO threat to life</v>
          </cell>
        </row>
        <row r="8195">
          <cell r="A8195" t="str">
            <v>Other Assault on Prisoner</v>
          </cell>
        </row>
        <row r="8196">
          <cell r="A8196" t="str">
            <v>Other Assault on Prisoner</v>
          </cell>
        </row>
        <row r="8197">
          <cell r="A8197" t="str">
            <v>Other Assault on Prisoner</v>
          </cell>
        </row>
        <row r="8198">
          <cell r="A8198" t="str">
            <v>Other Assault on Prisoner</v>
          </cell>
        </row>
        <row r="8199">
          <cell r="A8199" t="str">
            <v>Other Assault on Prisoner</v>
          </cell>
        </row>
        <row r="8200">
          <cell r="A8200" t="str">
            <v>Other Assault on Prisoner</v>
          </cell>
        </row>
        <row r="8201">
          <cell r="A8201" t="str">
            <v>Other Assault on Prisoner</v>
          </cell>
        </row>
        <row r="8202">
          <cell r="A8202" t="str">
            <v>Self Harm - NO threat to life</v>
          </cell>
        </row>
        <row r="8203">
          <cell r="A8203" t="str">
            <v>Self Harm - NO threat to life</v>
          </cell>
        </row>
        <row r="8204">
          <cell r="A8204" t="str">
            <v>Self Harm - NO threat to life</v>
          </cell>
        </row>
        <row r="8205">
          <cell r="A8205" t="str">
            <v>Other Assault on Prisoner</v>
          </cell>
        </row>
        <row r="8206">
          <cell r="A8206" t="str">
            <v>Other Assault on Prisoner</v>
          </cell>
        </row>
        <row r="8207">
          <cell r="A8207" t="str">
            <v>Other Assault on Prisoner</v>
          </cell>
        </row>
        <row r="8208">
          <cell r="A8208" t="str">
            <v>Other Assault on Prisoner</v>
          </cell>
        </row>
        <row r="8209">
          <cell r="A8209" t="str">
            <v>Other Assault on Staff</v>
          </cell>
        </row>
        <row r="8210">
          <cell r="A8210" t="str">
            <v>Other Assault on Staff</v>
          </cell>
        </row>
        <row r="8211">
          <cell r="A8211" t="str">
            <v>Self Harm - NO threat to life</v>
          </cell>
        </row>
        <row r="8212">
          <cell r="A8212" t="str">
            <v>Self Harm - NO threat to life</v>
          </cell>
        </row>
        <row r="8213">
          <cell r="A8213" t="str">
            <v>Other Assault on Prisoner</v>
          </cell>
        </row>
        <row r="8214">
          <cell r="A8214" t="str">
            <v>Other Assault on Prisoner</v>
          </cell>
        </row>
        <row r="8215">
          <cell r="A8215" t="str">
            <v>Other Assault on Prisoner</v>
          </cell>
        </row>
        <row r="8216">
          <cell r="A8216" t="str">
            <v>Other Assault on Prisoner</v>
          </cell>
        </row>
        <row r="8217">
          <cell r="A8217" t="str">
            <v>Other Assault on Prisoner</v>
          </cell>
        </row>
        <row r="8218">
          <cell r="A8218" t="str">
            <v>Other Assault on Staff</v>
          </cell>
        </row>
        <row r="8219">
          <cell r="A8219" t="str">
            <v>Other Assault on Staff</v>
          </cell>
        </row>
        <row r="8220">
          <cell r="A8220" t="str">
            <v>Other Assault on Prisoner</v>
          </cell>
        </row>
        <row r="8221">
          <cell r="A8221" t="str">
            <v>Other Assault on Prisoner</v>
          </cell>
        </row>
        <row r="8222">
          <cell r="A8222" t="str">
            <v>Other Assault on Prisoner</v>
          </cell>
        </row>
        <row r="8223">
          <cell r="A8223" t="str">
            <v>Other Assault on Staff</v>
          </cell>
        </row>
        <row r="8224">
          <cell r="A8224" t="str">
            <v>Other Assault on Staff</v>
          </cell>
        </row>
        <row r="8225">
          <cell r="A8225" t="str">
            <v>Other Assault on Prisoner</v>
          </cell>
        </row>
        <row r="8226">
          <cell r="A8226" t="str">
            <v>Other Assault on Prisoner</v>
          </cell>
        </row>
        <row r="8227">
          <cell r="A8227" t="str">
            <v>Other Assault on Prisoner</v>
          </cell>
        </row>
        <row r="8228">
          <cell r="A8228" t="str">
            <v>Other Assault on Prisoner</v>
          </cell>
        </row>
        <row r="8229">
          <cell r="A8229" t="str">
            <v>Other Assault on Staff</v>
          </cell>
        </row>
        <row r="8230">
          <cell r="A8230" t="str">
            <v>Other Assault on Staff</v>
          </cell>
        </row>
        <row r="8231">
          <cell r="A8231" t="str">
            <v>Other Assault on Prisoner</v>
          </cell>
        </row>
        <row r="8232">
          <cell r="A8232" t="str">
            <v>Other Assault on Prisoner</v>
          </cell>
        </row>
        <row r="8233">
          <cell r="A8233" t="str">
            <v>Other Assault on Prisoner</v>
          </cell>
        </row>
        <row r="8234">
          <cell r="A8234" t="str">
            <v>Other Assault on Prisoner</v>
          </cell>
        </row>
        <row r="8235">
          <cell r="A8235" t="str">
            <v>Other Assault on Prisoner</v>
          </cell>
        </row>
        <row r="8236">
          <cell r="A8236" t="str">
            <v>Other Assault on Prisoner</v>
          </cell>
        </row>
        <row r="8237">
          <cell r="A8237" t="str">
            <v>Other Assault on Prisoner</v>
          </cell>
        </row>
        <row r="8238">
          <cell r="A8238" t="str">
            <v>Other Assault on Prisoner</v>
          </cell>
        </row>
        <row r="8239">
          <cell r="A8239" t="str">
            <v>Other Assault on Staff</v>
          </cell>
        </row>
        <row r="8240">
          <cell r="A8240" t="str">
            <v>Other Assault on Staff</v>
          </cell>
        </row>
        <row r="8241">
          <cell r="A8241" t="str">
            <v>Other Assault on Staff</v>
          </cell>
        </row>
        <row r="8242">
          <cell r="A8242" t="str">
            <v>Other Assault on Staff</v>
          </cell>
        </row>
        <row r="8243">
          <cell r="A8243" t="str">
            <v>Other Assault on Staff</v>
          </cell>
        </row>
        <row r="8244">
          <cell r="A8244" t="str">
            <v>Other Assault on Staff</v>
          </cell>
        </row>
        <row r="8245">
          <cell r="A8245" t="str">
            <v>Other Assault on Staff</v>
          </cell>
        </row>
        <row r="8246">
          <cell r="A8246" t="str">
            <v>Other Assault on Staff</v>
          </cell>
        </row>
        <row r="8247">
          <cell r="A8247" t="str">
            <v>Other Assault on Staff</v>
          </cell>
        </row>
        <row r="8248">
          <cell r="A8248" t="str">
            <v>Other Assault on Staff</v>
          </cell>
        </row>
        <row r="8249">
          <cell r="A8249" t="str">
            <v>Other Assault on Staff</v>
          </cell>
        </row>
        <row r="8250">
          <cell r="A8250" t="str">
            <v>Other Assault on Staff</v>
          </cell>
        </row>
        <row r="8251">
          <cell r="A8251" t="str">
            <v>Other Assault on Staff</v>
          </cell>
        </row>
        <row r="8252">
          <cell r="A8252" t="str">
            <v>Other Assault on Staff</v>
          </cell>
        </row>
        <row r="8253">
          <cell r="A8253" t="str">
            <v>Other Assault on Staff</v>
          </cell>
        </row>
        <row r="8254">
          <cell r="A8254" t="str">
            <v>Other Assault on Staff</v>
          </cell>
        </row>
        <row r="8255">
          <cell r="A8255" t="str">
            <v>Other Assault on Prisoner</v>
          </cell>
        </row>
        <row r="8256">
          <cell r="A8256" t="str">
            <v>Other Assault on Prisoner</v>
          </cell>
        </row>
        <row r="8257">
          <cell r="A8257" t="str">
            <v>Other Assault on Prisoner</v>
          </cell>
        </row>
        <row r="8258">
          <cell r="A8258" t="str">
            <v>Other Assault on Prisoner</v>
          </cell>
        </row>
        <row r="8259">
          <cell r="A8259" t="str">
            <v>Other Assault on Prisoner</v>
          </cell>
        </row>
        <row r="8260">
          <cell r="A8260" t="str">
            <v>Other Assault on Prisoner</v>
          </cell>
        </row>
        <row r="8261">
          <cell r="A8261" t="str">
            <v>Other Assault on Prisoner</v>
          </cell>
        </row>
        <row r="8262">
          <cell r="A8262" t="str">
            <v>Other Assault on Prisoner</v>
          </cell>
        </row>
        <row r="8263">
          <cell r="A8263" t="str">
            <v>Other Assault on Prisoner</v>
          </cell>
        </row>
        <row r="8264">
          <cell r="A8264" t="str">
            <v>Other Assault on Prisoner</v>
          </cell>
        </row>
        <row r="8265">
          <cell r="A8265" t="str">
            <v>Other Assault on Prisoner</v>
          </cell>
        </row>
        <row r="8266">
          <cell r="A8266" t="str">
            <v>Other Assault on Prisoner</v>
          </cell>
        </row>
        <row r="8267">
          <cell r="A8267" t="str">
            <v>Other Assault on Prisoner</v>
          </cell>
        </row>
        <row r="8268">
          <cell r="A8268" t="str">
            <v>Self Harm - NO threat to life</v>
          </cell>
        </row>
        <row r="8269">
          <cell r="A8269" t="str">
            <v>Self Harm - NO threat to life</v>
          </cell>
        </row>
        <row r="8270">
          <cell r="A8270" t="str">
            <v>Self Harm - NO threat to life</v>
          </cell>
        </row>
        <row r="8271">
          <cell r="A8271" t="str">
            <v>Other Assault on Prisoner</v>
          </cell>
        </row>
        <row r="8272">
          <cell r="A8272" t="str">
            <v>Other Assault on Prisoner</v>
          </cell>
        </row>
        <row r="8273">
          <cell r="A8273" t="str">
            <v>Other Assault on Prisoner</v>
          </cell>
        </row>
        <row r="8274">
          <cell r="A8274" t="str">
            <v>Other Assault on Prisoner</v>
          </cell>
        </row>
        <row r="8275">
          <cell r="A8275" t="str">
            <v>Other Assault on Prisoner</v>
          </cell>
        </row>
        <row r="8276">
          <cell r="A8276" t="str">
            <v>Other Assault on Prisoner</v>
          </cell>
        </row>
        <row r="8277">
          <cell r="A8277" t="str">
            <v>Other Assault on Prisoner</v>
          </cell>
        </row>
        <row r="8278">
          <cell r="A8278" t="str">
            <v>Other Assault on Prisoner</v>
          </cell>
        </row>
        <row r="8279">
          <cell r="A8279" t="str">
            <v>Other Assault on Prisoner</v>
          </cell>
        </row>
        <row r="8280">
          <cell r="A8280" t="str">
            <v>Other Assault on Prisoner</v>
          </cell>
        </row>
        <row r="8281">
          <cell r="A8281" t="str">
            <v>Self Harm - NO threat to life</v>
          </cell>
        </row>
        <row r="8282">
          <cell r="A8282" t="str">
            <v>Self Harm - NO threat to life</v>
          </cell>
        </row>
        <row r="8283">
          <cell r="A8283" t="str">
            <v>Self Harm - NO threat to life</v>
          </cell>
        </row>
        <row r="8284">
          <cell r="A8284" t="str">
            <v>Self Harm - NO threat to life</v>
          </cell>
        </row>
        <row r="8285">
          <cell r="A8285" t="str">
            <v>Self Harm - NO threat to life</v>
          </cell>
        </row>
        <row r="8286">
          <cell r="A8286" t="str">
            <v>Self Harm - NO threat to life</v>
          </cell>
        </row>
        <row r="8287">
          <cell r="A8287" t="str">
            <v>Self Harm - NO threat to life</v>
          </cell>
        </row>
        <row r="8288">
          <cell r="A8288" t="str">
            <v>Other Assault on Staff</v>
          </cell>
        </row>
        <row r="8289">
          <cell r="A8289" t="str">
            <v>Other Assault on Staff</v>
          </cell>
        </row>
        <row r="8290">
          <cell r="A8290" t="str">
            <v>Other Assault on Staff</v>
          </cell>
        </row>
        <row r="8291">
          <cell r="A8291" t="str">
            <v>Other Assault on Staff</v>
          </cell>
        </row>
        <row r="8292">
          <cell r="A8292" t="str">
            <v>Other Assault on Staff</v>
          </cell>
        </row>
        <row r="8293">
          <cell r="A8293" t="str">
            <v>Other Assault on Staff</v>
          </cell>
        </row>
        <row r="8294">
          <cell r="A8294" t="str">
            <v>Self Harm - NO threat to life</v>
          </cell>
        </row>
        <row r="8295">
          <cell r="A8295" t="str">
            <v>Self Harm - NO threat to life</v>
          </cell>
        </row>
        <row r="8296">
          <cell r="A8296" t="str">
            <v>Self Harm - NO threat to life</v>
          </cell>
        </row>
        <row r="8297">
          <cell r="A8297" t="str">
            <v>Other Assault on Prisoner</v>
          </cell>
        </row>
        <row r="8298">
          <cell r="A8298" t="str">
            <v>Other Assault on Prisoner</v>
          </cell>
        </row>
        <row r="8299">
          <cell r="A8299" t="str">
            <v>Other Assault on Prisoner</v>
          </cell>
        </row>
        <row r="8300">
          <cell r="A8300" t="str">
            <v>Self Harm - NO threat to life</v>
          </cell>
        </row>
        <row r="8301">
          <cell r="A8301" t="str">
            <v>Self Harm - NO threat to life</v>
          </cell>
        </row>
        <row r="8302">
          <cell r="A8302" t="str">
            <v>Self Harm - NO threat to life</v>
          </cell>
        </row>
        <row r="8303">
          <cell r="A8303" t="str">
            <v>Self Harm - NO threat to life</v>
          </cell>
        </row>
        <row r="8304">
          <cell r="A8304" t="str">
            <v>Self Harm - NO threat to life</v>
          </cell>
        </row>
        <row r="8305">
          <cell r="A8305" t="str">
            <v>Self Harm - NO threat to life</v>
          </cell>
        </row>
        <row r="8306">
          <cell r="A8306" t="str">
            <v>Other Assault on Prisoner</v>
          </cell>
        </row>
        <row r="8307">
          <cell r="A8307" t="str">
            <v>Other Assault on Prisoner</v>
          </cell>
        </row>
        <row r="8308">
          <cell r="A8308" t="str">
            <v>Other Assault on Prisoner</v>
          </cell>
        </row>
        <row r="8309">
          <cell r="A8309" t="str">
            <v>Other Assault on Prisoner</v>
          </cell>
        </row>
        <row r="8310">
          <cell r="A8310" t="str">
            <v>Other Assault on Prisoner</v>
          </cell>
        </row>
        <row r="8311">
          <cell r="A8311" t="str">
            <v>Other Assault on Prisoner</v>
          </cell>
        </row>
        <row r="8312">
          <cell r="A8312" t="str">
            <v>Self Harm - NO threat to life</v>
          </cell>
        </row>
        <row r="8313">
          <cell r="A8313" t="str">
            <v>Self Harm - NO threat to life</v>
          </cell>
        </row>
        <row r="8314">
          <cell r="A8314" t="str">
            <v>Other Assault on Staff</v>
          </cell>
        </row>
        <row r="8315">
          <cell r="A8315" t="str">
            <v>Other Assault on Staff</v>
          </cell>
        </row>
        <row r="8316">
          <cell r="A8316" t="str">
            <v>Other Assault on Staff</v>
          </cell>
        </row>
        <row r="8317">
          <cell r="A8317" t="str">
            <v>Other Assault on Staff</v>
          </cell>
        </row>
        <row r="8318">
          <cell r="A8318" t="str">
            <v>Other Assault on Prisoner</v>
          </cell>
        </row>
        <row r="8319">
          <cell r="A8319" t="str">
            <v>Other Assault on Prisoner</v>
          </cell>
        </row>
        <row r="8320">
          <cell r="A8320" t="str">
            <v>Other Assault on Prisoner</v>
          </cell>
        </row>
        <row r="8321">
          <cell r="A8321" t="str">
            <v>Other Assault on Prisoner</v>
          </cell>
        </row>
        <row r="8322">
          <cell r="A8322" t="str">
            <v>Other Assault on Prisoner</v>
          </cell>
        </row>
        <row r="8323">
          <cell r="A8323" t="str">
            <v>Other Assault on Prisoner</v>
          </cell>
        </row>
        <row r="8324">
          <cell r="A8324" t="str">
            <v>Other Assault on Prisoner</v>
          </cell>
        </row>
        <row r="8325">
          <cell r="A8325" t="str">
            <v>Other Assault on Prisoner</v>
          </cell>
        </row>
        <row r="8326">
          <cell r="A8326" t="str">
            <v>Other Assault on Prisoner</v>
          </cell>
        </row>
        <row r="8327">
          <cell r="A8327" t="str">
            <v>Other Assault on Prisoner</v>
          </cell>
        </row>
        <row r="8328">
          <cell r="A8328" t="str">
            <v>Other Assault on Prisoner</v>
          </cell>
        </row>
        <row r="8329">
          <cell r="A8329" t="str">
            <v>Other Assault on Prisoner</v>
          </cell>
        </row>
        <row r="8330">
          <cell r="A8330" t="str">
            <v>Other Assault on Prisoner</v>
          </cell>
        </row>
        <row r="8331">
          <cell r="A8331" t="str">
            <v>Other Assault on Prisoner</v>
          </cell>
        </row>
        <row r="8332">
          <cell r="A8332" t="str">
            <v>Other Assault on Staff</v>
          </cell>
        </row>
        <row r="8333">
          <cell r="A8333" t="str">
            <v>Other Assault on Staff</v>
          </cell>
        </row>
        <row r="8334">
          <cell r="A8334" t="str">
            <v>Other Assault on Staff</v>
          </cell>
        </row>
        <row r="8335">
          <cell r="A8335" t="str">
            <v>Other Assault on Staff</v>
          </cell>
        </row>
        <row r="8336">
          <cell r="A8336" t="str">
            <v>Other Assault on Staff</v>
          </cell>
        </row>
        <row r="8337">
          <cell r="A8337" t="str">
            <v>Other Assault on Prisoner</v>
          </cell>
        </row>
        <row r="8338">
          <cell r="A8338" t="str">
            <v>Other Assault on Prisoner</v>
          </cell>
        </row>
        <row r="8339">
          <cell r="A8339" t="str">
            <v>Other Assault on Prisoner</v>
          </cell>
        </row>
        <row r="8340">
          <cell r="A8340" t="str">
            <v>Other Assault on Staff</v>
          </cell>
        </row>
        <row r="8341">
          <cell r="A8341" t="str">
            <v>Other Assault on Staff</v>
          </cell>
        </row>
        <row r="8342">
          <cell r="A8342" t="str">
            <v>Self Harm - NO threat to life</v>
          </cell>
        </row>
        <row r="8343">
          <cell r="A8343" t="str">
            <v>Self Harm - NO threat to life</v>
          </cell>
        </row>
        <row r="8344">
          <cell r="A8344" t="str">
            <v>Other Assault on Prisoner</v>
          </cell>
        </row>
        <row r="8345">
          <cell r="A8345" t="str">
            <v>Other Assault on Prisoner</v>
          </cell>
        </row>
        <row r="8346">
          <cell r="A8346" t="str">
            <v>Other Assault on Prisoner</v>
          </cell>
        </row>
        <row r="8347">
          <cell r="A8347" t="str">
            <v>Other Assault on Prisoner</v>
          </cell>
        </row>
        <row r="8348">
          <cell r="A8348" t="str">
            <v>Other Assault on Prisoner</v>
          </cell>
        </row>
        <row r="8349">
          <cell r="A8349" t="str">
            <v>Other Assault on Prisoner</v>
          </cell>
        </row>
        <row r="8350">
          <cell r="A8350" t="str">
            <v>Other Assault on Staff</v>
          </cell>
        </row>
        <row r="8351">
          <cell r="A8351" t="str">
            <v>Other Assault on Staff</v>
          </cell>
        </row>
        <row r="8352">
          <cell r="A8352" t="str">
            <v>Other Assault on Staff</v>
          </cell>
        </row>
        <row r="8353">
          <cell r="A8353" t="str">
            <v>Other Assault on Staff</v>
          </cell>
        </row>
        <row r="8354">
          <cell r="A8354" t="str">
            <v>Other Assault on Staff</v>
          </cell>
        </row>
        <row r="8355">
          <cell r="A8355" t="str">
            <v>Other Assault on Staff</v>
          </cell>
        </row>
        <row r="8356">
          <cell r="A8356" t="str">
            <v>Other Assault on Staff</v>
          </cell>
        </row>
        <row r="8357">
          <cell r="A8357" t="str">
            <v>Other Assault on Prisoner</v>
          </cell>
        </row>
        <row r="8358">
          <cell r="A8358" t="str">
            <v>Other Assault on Prisoner</v>
          </cell>
        </row>
        <row r="8359">
          <cell r="A8359" t="str">
            <v>Other Assault on Prisoner</v>
          </cell>
        </row>
        <row r="8360">
          <cell r="A8360" t="str">
            <v>Other Assault on Staff</v>
          </cell>
        </row>
        <row r="8361">
          <cell r="A8361" t="str">
            <v>Other Assault on Staff</v>
          </cell>
        </row>
        <row r="8362">
          <cell r="A8362" t="str">
            <v>Other Assault on Staff</v>
          </cell>
        </row>
        <row r="8363">
          <cell r="A8363" t="str">
            <v>Other Assault on Prisoner</v>
          </cell>
        </row>
        <row r="8364">
          <cell r="A8364" t="str">
            <v>Other Assault on Prisoner</v>
          </cell>
        </row>
        <row r="8365">
          <cell r="A8365" t="str">
            <v>Other Assault on Prisoner</v>
          </cell>
        </row>
        <row r="8366">
          <cell r="A8366" t="str">
            <v>Other Assault on Prisoner</v>
          </cell>
        </row>
        <row r="8367">
          <cell r="A8367" t="str">
            <v>Other Assault on Prisoner</v>
          </cell>
        </row>
        <row r="8368">
          <cell r="A8368" t="str">
            <v>Other Assault on Prisoner</v>
          </cell>
        </row>
        <row r="8369">
          <cell r="A8369" t="str">
            <v>Other Assault on Staff</v>
          </cell>
        </row>
        <row r="8370">
          <cell r="A8370" t="str">
            <v>Other Assault on Staff</v>
          </cell>
        </row>
        <row r="8371">
          <cell r="A8371" t="str">
            <v>Other Assault on Staff</v>
          </cell>
        </row>
        <row r="8372">
          <cell r="A8372" t="str">
            <v>Other Assault on Staff</v>
          </cell>
        </row>
        <row r="8373">
          <cell r="A8373" t="str">
            <v>Other Assault on Staff</v>
          </cell>
        </row>
        <row r="8374">
          <cell r="A8374" t="str">
            <v>Self Harm - NO threat to life</v>
          </cell>
        </row>
        <row r="8375">
          <cell r="A8375" t="str">
            <v>Self Harm - NO threat to life</v>
          </cell>
        </row>
        <row r="8376">
          <cell r="A8376" t="str">
            <v>Self Harm - NO threat to life</v>
          </cell>
        </row>
        <row r="8377">
          <cell r="A8377" t="str">
            <v>Other Assault on Prisoner</v>
          </cell>
        </row>
        <row r="8378">
          <cell r="A8378" t="str">
            <v>Other Assault on Prisoner</v>
          </cell>
        </row>
        <row r="8379">
          <cell r="A8379" t="str">
            <v>Other Assault on Prisoner</v>
          </cell>
        </row>
        <row r="8380">
          <cell r="A8380" t="str">
            <v>Other Assault on Prisoner</v>
          </cell>
        </row>
        <row r="8381">
          <cell r="A8381" t="str">
            <v>Self Harm - NO threat to life</v>
          </cell>
        </row>
        <row r="8382">
          <cell r="A8382" t="str">
            <v>Self Harm - NO threat to life</v>
          </cell>
        </row>
        <row r="8383">
          <cell r="A8383" t="str">
            <v>Other Assault on Prisoner</v>
          </cell>
        </row>
        <row r="8384">
          <cell r="A8384" t="str">
            <v>Other Assault on Prisoner</v>
          </cell>
        </row>
        <row r="8385">
          <cell r="A8385" t="str">
            <v>Other Assault on Prisoner</v>
          </cell>
        </row>
        <row r="8386">
          <cell r="A8386" t="str">
            <v>Other Assault on Prisoner</v>
          </cell>
        </row>
        <row r="8387">
          <cell r="A8387" t="str">
            <v>Other Assault on Prisoner</v>
          </cell>
        </row>
        <row r="8388">
          <cell r="A8388" t="str">
            <v>Other Assault on Prisoner</v>
          </cell>
        </row>
        <row r="8389">
          <cell r="A8389" t="str">
            <v>Other Assault on Staff</v>
          </cell>
        </row>
        <row r="8390">
          <cell r="A8390" t="str">
            <v>Other Assault on Staff</v>
          </cell>
        </row>
        <row r="8391">
          <cell r="A8391" t="str">
            <v>Other Assault on Staff</v>
          </cell>
        </row>
        <row r="8392">
          <cell r="A8392" t="str">
            <v>Other Assault on Staff</v>
          </cell>
        </row>
        <row r="8393">
          <cell r="A8393" t="str">
            <v>Other Assault on Staff</v>
          </cell>
        </row>
        <row r="8394">
          <cell r="A8394" t="str">
            <v>Other Assault on Prisoner</v>
          </cell>
        </row>
        <row r="8395">
          <cell r="A8395" t="str">
            <v>Other Assault on Prisoner</v>
          </cell>
        </row>
        <row r="8396">
          <cell r="A8396" t="str">
            <v>Other Assault on Prisoner</v>
          </cell>
        </row>
        <row r="8397">
          <cell r="A8397" t="str">
            <v>Other Assault on Prisoner</v>
          </cell>
        </row>
        <row r="8398">
          <cell r="A8398" t="str">
            <v>Other Assault on Prisoner</v>
          </cell>
        </row>
        <row r="8399">
          <cell r="A8399" t="str">
            <v>Other Assault on Prisoner</v>
          </cell>
        </row>
        <row r="8400">
          <cell r="A8400" t="str">
            <v>Other Assault on Staff</v>
          </cell>
        </row>
        <row r="8401">
          <cell r="A8401" t="str">
            <v>Other Assault on Staff</v>
          </cell>
        </row>
        <row r="8402">
          <cell r="A8402" t="str">
            <v>Other Assault on Prisoner</v>
          </cell>
        </row>
        <row r="8403">
          <cell r="A8403" t="str">
            <v>Other Assault on Prisoner</v>
          </cell>
        </row>
        <row r="8404">
          <cell r="A8404" t="str">
            <v>Other Assault on Prisoner</v>
          </cell>
        </row>
        <row r="8405">
          <cell r="A8405" t="str">
            <v>Other Assault on Prisoner</v>
          </cell>
        </row>
        <row r="8406">
          <cell r="A8406" t="str">
            <v>Other Assault on Prisoner</v>
          </cell>
        </row>
        <row r="8407">
          <cell r="A8407" t="str">
            <v>Other Assault on Prisoner</v>
          </cell>
        </row>
        <row r="8408">
          <cell r="A8408" t="str">
            <v>Other Assault on Prisoner</v>
          </cell>
        </row>
        <row r="8409">
          <cell r="A8409" t="str">
            <v>Other Assault on Prisoner</v>
          </cell>
        </row>
        <row r="8410">
          <cell r="A8410" t="str">
            <v>Other Assault on Prisoner</v>
          </cell>
        </row>
        <row r="8411">
          <cell r="A8411" t="str">
            <v>Other Assault on Prisoner</v>
          </cell>
        </row>
        <row r="8412">
          <cell r="A8412" t="str">
            <v>Self Harm - NO threat to life</v>
          </cell>
        </row>
        <row r="8413">
          <cell r="A8413" t="str">
            <v>Self Harm - NO threat to life</v>
          </cell>
        </row>
        <row r="8414">
          <cell r="A8414" t="str">
            <v>Other Assault on Prisoner</v>
          </cell>
        </row>
        <row r="8415">
          <cell r="A8415" t="str">
            <v>Other Assault on Prisoner</v>
          </cell>
        </row>
        <row r="8416">
          <cell r="A8416" t="str">
            <v>Other Assault on Prisoner</v>
          </cell>
        </row>
        <row r="8417">
          <cell r="A8417" t="str">
            <v>Other Assault on Staff</v>
          </cell>
        </row>
        <row r="8418">
          <cell r="A8418" t="str">
            <v>Other Assault on Staff</v>
          </cell>
        </row>
        <row r="8419">
          <cell r="A8419" t="str">
            <v>Other Assault on Staff</v>
          </cell>
        </row>
        <row r="8420">
          <cell r="A8420" t="str">
            <v>Other Assault on Staff</v>
          </cell>
        </row>
        <row r="8421">
          <cell r="A8421" t="str">
            <v>Self Harm - NO threat to life</v>
          </cell>
        </row>
        <row r="8422">
          <cell r="A8422" t="str">
            <v>Self Harm - NO threat to life</v>
          </cell>
        </row>
        <row r="8423">
          <cell r="A8423" t="str">
            <v>Self Harm - NO threat to life</v>
          </cell>
        </row>
        <row r="8424">
          <cell r="A8424" t="str">
            <v>Self Harm - NO threat to life</v>
          </cell>
        </row>
        <row r="8425">
          <cell r="A8425" t="str">
            <v>Other Assault on Staff</v>
          </cell>
        </row>
        <row r="8426">
          <cell r="A8426" t="str">
            <v>Other Assault on Staff</v>
          </cell>
        </row>
        <row r="8427">
          <cell r="A8427" t="str">
            <v>Other Assault on Staff</v>
          </cell>
        </row>
        <row r="8428">
          <cell r="A8428" t="str">
            <v>Self Harm - NO threat to life</v>
          </cell>
        </row>
        <row r="8429">
          <cell r="A8429" t="str">
            <v>Self Harm - NO threat to life</v>
          </cell>
        </row>
        <row r="8430">
          <cell r="A8430" t="str">
            <v>Self Harm - NO threat to life</v>
          </cell>
        </row>
        <row r="8431">
          <cell r="A8431" t="str">
            <v>Self Harm - NO threat to life</v>
          </cell>
        </row>
        <row r="8432">
          <cell r="A8432" t="str">
            <v>Self Harm - NO threat to life</v>
          </cell>
        </row>
        <row r="8433">
          <cell r="A8433" t="str">
            <v>Self Harm - NO threat to life</v>
          </cell>
        </row>
        <row r="8434">
          <cell r="A8434" t="str">
            <v>Self Harm - NO threat to life</v>
          </cell>
        </row>
        <row r="8435">
          <cell r="A8435" t="str">
            <v>Self Harm - NO threat to life</v>
          </cell>
        </row>
        <row r="8436">
          <cell r="A8436" t="str">
            <v>Self Harm - NO threat to life</v>
          </cell>
        </row>
        <row r="8437">
          <cell r="A8437" t="str">
            <v>Self Harm - NO threat to life</v>
          </cell>
        </row>
        <row r="8438">
          <cell r="A8438" t="str">
            <v>Other Assault on Staff</v>
          </cell>
        </row>
        <row r="8439">
          <cell r="A8439" t="str">
            <v>Other Assault on Staff</v>
          </cell>
        </row>
        <row r="8440">
          <cell r="A8440" t="str">
            <v>Other Assault on Staff</v>
          </cell>
        </row>
        <row r="8441">
          <cell r="A8441" t="str">
            <v>Other Assault on Staff</v>
          </cell>
        </row>
        <row r="8442">
          <cell r="A8442" t="str">
            <v>Other Assault on Staff</v>
          </cell>
        </row>
        <row r="8443">
          <cell r="A8443" t="str">
            <v>Other Assault on Staff</v>
          </cell>
        </row>
        <row r="8444">
          <cell r="A8444" t="str">
            <v>Other Assault on Staff</v>
          </cell>
        </row>
        <row r="8445">
          <cell r="A8445" t="str">
            <v>Other Assault on Staff</v>
          </cell>
        </row>
        <row r="8446">
          <cell r="A8446" t="str">
            <v>Other Assault on Staff</v>
          </cell>
        </row>
        <row r="8447">
          <cell r="A8447" t="str">
            <v>Other Assault on Prisoner</v>
          </cell>
        </row>
        <row r="8448">
          <cell r="A8448" t="str">
            <v>Other Assault on Prisoner</v>
          </cell>
        </row>
        <row r="8449">
          <cell r="A8449" t="str">
            <v>Other Assault on Prisoner</v>
          </cell>
        </row>
        <row r="8450">
          <cell r="A8450" t="str">
            <v>Other Assault on Prisoner</v>
          </cell>
        </row>
        <row r="8451">
          <cell r="A8451" t="str">
            <v>Other Assault on Prisoner</v>
          </cell>
        </row>
        <row r="8452">
          <cell r="A8452" t="str">
            <v>Other Assault on Prisoner</v>
          </cell>
        </row>
        <row r="8453">
          <cell r="A8453" t="str">
            <v>Other Assault on Prisoner</v>
          </cell>
        </row>
        <row r="8454">
          <cell r="A8454" t="str">
            <v>Other Assault on Prisoner</v>
          </cell>
        </row>
        <row r="8455">
          <cell r="A8455" t="str">
            <v>Other Assault on Prisoner</v>
          </cell>
        </row>
        <row r="8456">
          <cell r="A8456" t="str">
            <v>Other Assault on Staff</v>
          </cell>
        </row>
        <row r="8457">
          <cell r="A8457" t="str">
            <v>Other Assault on Staff</v>
          </cell>
        </row>
        <row r="8458">
          <cell r="A8458" t="str">
            <v>Other Assault on Staff</v>
          </cell>
        </row>
        <row r="8459">
          <cell r="A8459" t="str">
            <v>Other Assault on Staff</v>
          </cell>
        </row>
        <row r="8460">
          <cell r="A8460" t="str">
            <v>Other Assault on Staff</v>
          </cell>
        </row>
        <row r="8461">
          <cell r="A8461" t="str">
            <v>Other Assault on Prisoner</v>
          </cell>
        </row>
        <row r="8462">
          <cell r="A8462" t="str">
            <v>Other Assault on Prisoner</v>
          </cell>
        </row>
        <row r="8463">
          <cell r="A8463" t="str">
            <v>Other Assault on Prisoner</v>
          </cell>
        </row>
        <row r="8464">
          <cell r="A8464" t="str">
            <v>Other Assault on Staff</v>
          </cell>
        </row>
        <row r="8465">
          <cell r="A8465" t="str">
            <v>Other Assault on Staff</v>
          </cell>
        </row>
        <row r="8466">
          <cell r="A8466" t="str">
            <v>Self Harm - NO threat to life</v>
          </cell>
        </row>
        <row r="8467">
          <cell r="A8467" t="str">
            <v>Self Harm - NO threat to life</v>
          </cell>
        </row>
        <row r="8468">
          <cell r="A8468" t="str">
            <v>Other Assault on Prisoner</v>
          </cell>
        </row>
        <row r="8469">
          <cell r="A8469" t="str">
            <v>Other Assault on Prisoner</v>
          </cell>
        </row>
        <row r="8470">
          <cell r="A8470" t="str">
            <v>Other Assault on Prisoner</v>
          </cell>
        </row>
        <row r="8471">
          <cell r="A8471" t="str">
            <v>Self Harm - NO threat to life</v>
          </cell>
        </row>
        <row r="8472">
          <cell r="A8472" t="str">
            <v>Self Harm - NO threat to life</v>
          </cell>
        </row>
        <row r="8473">
          <cell r="A8473" t="str">
            <v>Other Assault on Staff</v>
          </cell>
        </row>
        <row r="8474">
          <cell r="A8474" t="str">
            <v>Other Assault on Staff</v>
          </cell>
        </row>
        <row r="8475">
          <cell r="A8475" t="str">
            <v>Other Assault on Prisoner</v>
          </cell>
        </row>
        <row r="8476">
          <cell r="A8476" t="str">
            <v>Other Assault on Prisoner</v>
          </cell>
        </row>
        <row r="8477">
          <cell r="A8477" t="str">
            <v>Other Assault on Prisoner</v>
          </cell>
        </row>
        <row r="8478">
          <cell r="A8478" t="str">
            <v>Other Assault on Staff</v>
          </cell>
        </row>
        <row r="8479">
          <cell r="A8479" t="str">
            <v>Other Assault on Staff</v>
          </cell>
        </row>
        <row r="8480">
          <cell r="A8480" t="str">
            <v>Other Assault on Staff</v>
          </cell>
        </row>
        <row r="8481">
          <cell r="A8481" t="str">
            <v>Other Assault on Staff</v>
          </cell>
        </row>
        <row r="8482">
          <cell r="A8482" t="str">
            <v>Other Assault on Staff</v>
          </cell>
        </row>
        <row r="8483">
          <cell r="A8483" t="str">
            <v>Other Assault on Staff</v>
          </cell>
        </row>
        <row r="8484">
          <cell r="A8484" t="str">
            <v>Other Assault on Staff</v>
          </cell>
        </row>
        <row r="8485">
          <cell r="A8485" t="str">
            <v>Other Assault on Prisoner</v>
          </cell>
        </row>
        <row r="8486">
          <cell r="A8486" t="str">
            <v>Other Assault on Prisoner</v>
          </cell>
        </row>
        <row r="8487">
          <cell r="A8487" t="str">
            <v>Other Assault on Prisoner</v>
          </cell>
        </row>
        <row r="8488">
          <cell r="A8488" t="str">
            <v>Other Assault on Prisoner</v>
          </cell>
        </row>
        <row r="8489">
          <cell r="A8489" t="str">
            <v>Other Assault on Prisoner</v>
          </cell>
        </row>
        <row r="8490">
          <cell r="A8490" t="str">
            <v>Self Harm - NO threat to life</v>
          </cell>
        </row>
        <row r="8491">
          <cell r="A8491" t="str">
            <v>Self Harm - NO threat to life</v>
          </cell>
        </row>
        <row r="8492">
          <cell r="A8492" t="str">
            <v>Other Assault on Prisoner</v>
          </cell>
        </row>
        <row r="8493">
          <cell r="A8493" t="str">
            <v>Other Assault on Prisoner</v>
          </cell>
        </row>
        <row r="8494">
          <cell r="A8494" t="str">
            <v>Other Assault on Prisoner</v>
          </cell>
        </row>
        <row r="8495">
          <cell r="A8495" t="str">
            <v>Other Assault on Prisoner</v>
          </cell>
        </row>
        <row r="8496">
          <cell r="A8496" t="str">
            <v>Other Assault on Prisoner</v>
          </cell>
        </row>
        <row r="8497">
          <cell r="A8497" t="str">
            <v>Other Assault on Prisoner</v>
          </cell>
        </row>
        <row r="8498">
          <cell r="A8498" t="str">
            <v>Other Assault on Prisoner</v>
          </cell>
        </row>
        <row r="8499">
          <cell r="A8499" t="str">
            <v>Other Assault on Prisoner</v>
          </cell>
        </row>
        <row r="8500">
          <cell r="A8500" t="str">
            <v>Other Assault on Prisoner</v>
          </cell>
        </row>
        <row r="8501">
          <cell r="A8501" t="str">
            <v>Other Assault on Prisoner</v>
          </cell>
        </row>
        <row r="8502">
          <cell r="A8502" t="str">
            <v>Other Assault on Prisoner</v>
          </cell>
        </row>
        <row r="8503">
          <cell r="A8503" t="str">
            <v>Other Assault on Prisoner</v>
          </cell>
        </row>
        <row r="8504">
          <cell r="A8504" t="str">
            <v>Other Assault on Prisoner</v>
          </cell>
        </row>
        <row r="8505">
          <cell r="A8505" t="str">
            <v>Other Assault on Prisoner</v>
          </cell>
        </row>
        <row r="8506">
          <cell r="A8506" t="str">
            <v>Other Assault on Prisoner</v>
          </cell>
        </row>
        <row r="8507">
          <cell r="A8507" t="str">
            <v>Other Assault on Prisoner</v>
          </cell>
        </row>
        <row r="8508">
          <cell r="A8508" t="str">
            <v>Other Assault on Staff</v>
          </cell>
        </row>
        <row r="8509">
          <cell r="A8509" t="str">
            <v>Other Assault on Staff</v>
          </cell>
        </row>
        <row r="8510">
          <cell r="A8510" t="str">
            <v>Other Assault on Staff</v>
          </cell>
        </row>
        <row r="8511">
          <cell r="A8511" t="str">
            <v>Other Assault on Staff</v>
          </cell>
        </row>
        <row r="8512">
          <cell r="A8512" t="str">
            <v>Other Assault on Staff</v>
          </cell>
        </row>
        <row r="8513">
          <cell r="A8513" t="str">
            <v>Self Harm - NO threat to life</v>
          </cell>
        </row>
        <row r="8514">
          <cell r="A8514" t="str">
            <v>Self Harm - NO threat to life</v>
          </cell>
        </row>
        <row r="8515">
          <cell r="A8515" t="str">
            <v>Other Assault on Prisoner</v>
          </cell>
        </row>
        <row r="8516">
          <cell r="A8516" t="str">
            <v>Other Assault on Prisoner</v>
          </cell>
        </row>
        <row r="8517">
          <cell r="A8517" t="str">
            <v>Self Harm - NO threat to life</v>
          </cell>
        </row>
        <row r="8518">
          <cell r="A8518" t="str">
            <v>Self Harm - NO threat to life</v>
          </cell>
        </row>
        <row r="8519">
          <cell r="A8519" t="str">
            <v>Self Harm - NO threat to life</v>
          </cell>
        </row>
        <row r="8520">
          <cell r="A8520" t="str">
            <v>Self Harm - NO threat to life</v>
          </cell>
        </row>
        <row r="8521">
          <cell r="A8521" t="str">
            <v>Self Harm - NO threat to life</v>
          </cell>
        </row>
        <row r="8522">
          <cell r="A8522" t="str">
            <v>Other Assault on Prisoner</v>
          </cell>
        </row>
        <row r="8523">
          <cell r="A8523" t="str">
            <v>Other Assault on Prisoner</v>
          </cell>
        </row>
        <row r="8524">
          <cell r="A8524" t="str">
            <v>Other Assault on Prisoner</v>
          </cell>
        </row>
        <row r="8525">
          <cell r="A8525" t="str">
            <v>Other Assault on Staff</v>
          </cell>
        </row>
        <row r="8526">
          <cell r="A8526" t="str">
            <v>Other Assault on Staff</v>
          </cell>
        </row>
        <row r="8527">
          <cell r="A8527" t="str">
            <v>Other Assault on Staff</v>
          </cell>
        </row>
        <row r="8528">
          <cell r="A8528" t="str">
            <v>Other Assault on Staff</v>
          </cell>
        </row>
        <row r="8529">
          <cell r="A8529" t="str">
            <v>Other Assault on Staff</v>
          </cell>
        </row>
        <row r="8530">
          <cell r="A8530" t="str">
            <v>Other Assault on Staff</v>
          </cell>
        </row>
        <row r="8531">
          <cell r="A8531" t="str">
            <v>Other Assault on Prisoner</v>
          </cell>
        </row>
        <row r="8532">
          <cell r="A8532" t="str">
            <v>Other Assault on Prisoner</v>
          </cell>
        </row>
        <row r="8533">
          <cell r="A8533" t="str">
            <v>Other Assault on Prisoner</v>
          </cell>
        </row>
        <row r="8534">
          <cell r="A8534" t="str">
            <v>Other Assault on Prisoner</v>
          </cell>
        </row>
        <row r="8535">
          <cell r="A8535" t="str">
            <v>Other Assault on Prisoner</v>
          </cell>
        </row>
        <row r="8536">
          <cell r="A8536" t="str">
            <v>Self Harm - NO threat to life</v>
          </cell>
        </row>
        <row r="8537">
          <cell r="A8537" t="str">
            <v>Self Harm - NO threat to life</v>
          </cell>
        </row>
        <row r="8538">
          <cell r="A8538" t="str">
            <v>Other Assault on Prisoner</v>
          </cell>
        </row>
        <row r="8539">
          <cell r="A8539" t="str">
            <v>Other Assault on Prisoner</v>
          </cell>
        </row>
        <row r="8540">
          <cell r="A8540" t="str">
            <v>Other Assault on Prisoner</v>
          </cell>
        </row>
        <row r="8541">
          <cell r="A8541" t="str">
            <v>Other Assault on Prisoner</v>
          </cell>
        </row>
        <row r="8542">
          <cell r="A8542" t="str">
            <v>Other Assault on Prisoner</v>
          </cell>
        </row>
        <row r="8543">
          <cell r="A8543" t="str">
            <v>Other Assault on Prisoner</v>
          </cell>
        </row>
        <row r="8544">
          <cell r="A8544" t="str">
            <v>Other Assault on Staff</v>
          </cell>
        </row>
        <row r="8545">
          <cell r="A8545" t="str">
            <v>Other Assault on Staff</v>
          </cell>
        </row>
        <row r="8546">
          <cell r="A8546" t="str">
            <v>Other Assault on Staff</v>
          </cell>
        </row>
        <row r="8547">
          <cell r="A8547" t="str">
            <v>Other Assault on Staff</v>
          </cell>
        </row>
        <row r="8548">
          <cell r="A8548" t="str">
            <v>Other Assault on Staff</v>
          </cell>
        </row>
        <row r="8549">
          <cell r="A8549" t="str">
            <v>Other Assault on Staff</v>
          </cell>
        </row>
        <row r="8550">
          <cell r="A8550" t="str">
            <v>Other Assault on Staff</v>
          </cell>
        </row>
        <row r="8551">
          <cell r="A8551" t="str">
            <v>Other Assault on Prisoner</v>
          </cell>
        </row>
        <row r="8552">
          <cell r="A8552" t="str">
            <v>Other Assault on Prisoner</v>
          </cell>
        </row>
        <row r="8553">
          <cell r="A8553" t="str">
            <v>Other Assault on Prisoner</v>
          </cell>
        </row>
        <row r="8554">
          <cell r="A8554" t="str">
            <v>Other Assault on Prisoner</v>
          </cell>
        </row>
        <row r="8555">
          <cell r="A8555" t="str">
            <v>Other Assault on Prisoner</v>
          </cell>
        </row>
        <row r="8556">
          <cell r="A8556" t="str">
            <v>Other Assault on Prisoner</v>
          </cell>
        </row>
        <row r="8557">
          <cell r="A8557" t="str">
            <v>Other Assault on Prisoner</v>
          </cell>
        </row>
        <row r="8558">
          <cell r="A8558" t="str">
            <v>Other Assault on Prisoner</v>
          </cell>
        </row>
        <row r="8559">
          <cell r="A8559" t="str">
            <v>Self Harm - NO threat to life</v>
          </cell>
        </row>
        <row r="8560">
          <cell r="A8560" t="str">
            <v>Self Harm - NO threat to life</v>
          </cell>
        </row>
        <row r="8561">
          <cell r="A8561" t="str">
            <v>Other Assault on Prisoner</v>
          </cell>
        </row>
        <row r="8562">
          <cell r="A8562" t="str">
            <v>Other Assault on Prisoner</v>
          </cell>
        </row>
        <row r="8563">
          <cell r="A8563" t="str">
            <v>Other Assault on Prisoner</v>
          </cell>
        </row>
        <row r="8564">
          <cell r="A8564" t="str">
            <v>Other Assault on Prisoner</v>
          </cell>
        </row>
        <row r="8565">
          <cell r="A8565" t="str">
            <v>Other Assault on Prisoner</v>
          </cell>
        </row>
        <row r="8566">
          <cell r="A8566" t="str">
            <v>Other Assault on Prisoner</v>
          </cell>
        </row>
        <row r="8567">
          <cell r="A8567" t="str">
            <v>Other Assault on Prisoner</v>
          </cell>
        </row>
        <row r="8568">
          <cell r="A8568" t="str">
            <v>Other Assault on Prisoner</v>
          </cell>
        </row>
        <row r="8569">
          <cell r="A8569" t="str">
            <v>Other Assault on Prisoner</v>
          </cell>
        </row>
        <row r="8570">
          <cell r="A8570" t="str">
            <v>Other Assault on Prisoner</v>
          </cell>
        </row>
        <row r="8571">
          <cell r="A8571" t="str">
            <v>Other Assault on Prisoner</v>
          </cell>
        </row>
        <row r="8572">
          <cell r="A8572" t="str">
            <v>Other Assault on Prisoner</v>
          </cell>
        </row>
        <row r="8573">
          <cell r="A8573" t="str">
            <v>Other Assault on Prisoner</v>
          </cell>
        </row>
        <row r="8574">
          <cell r="A8574" t="str">
            <v>Other Assault on Prisoner</v>
          </cell>
        </row>
        <row r="8575">
          <cell r="A8575" t="str">
            <v>Other Assault on Prisoner</v>
          </cell>
        </row>
        <row r="8576">
          <cell r="A8576" t="str">
            <v>Other Assault on Prisoner</v>
          </cell>
        </row>
        <row r="8577">
          <cell r="A8577" t="str">
            <v>Other Assault on Prisoner</v>
          </cell>
        </row>
        <row r="8578">
          <cell r="A8578" t="str">
            <v>Other Assault on Prisoner</v>
          </cell>
        </row>
        <row r="8579">
          <cell r="A8579" t="str">
            <v>Other Assault on Prisoner</v>
          </cell>
        </row>
        <row r="8580">
          <cell r="A8580" t="str">
            <v>Other Assault on Prisoner</v>
          </cell>
        </row>
        <row r="8581">
          <cell r="A8581" t="str">
            <v>Other Assault on Prisoner</v>
          </cell>
        </row>
        <row r="8582">
          <cell r="A8582" t="str">
            <v>Self Harm - NO threat to life</v>
          </cell>
        </row>
        <row r="8583">
          <cell r="A8583" t="str">
            <v>Self Harm - NO threat to life</v>
          </cell>
        </row>
        <row r="8584">
          <cell r="A8584" t="str">
            <v>Self Harm - NO threat to life</v>
          </cell>
        </row>
        <row r="8585">
          <cell r="A8585" t="str">
            <v>Self Harm - NO threat to life</v>
          </cell>
        </row>
        <row r="8586">
          <cell r="A8586" t="str">
            <v>Self Harm - NO threat to life</v>
          </cell>
        </row>
        <row r="8587">
          <cell r="A8587" t="str">
            <v>Other Assault on Prisoner</v>
          </cell>
        </row>
        <row r="8588">
          <cell r="A8588" t="str">
            <v>Other Assault on Prisoner</v>
          </cell>
        </row>
        <row r="8589">
          <cell r="A8589" t="str">
            <v>Other Assault on Prisoner</v>
          </cell>
        </row>
        <row r="8590">
          <cell r="A8590" t="str">
            <v>Other Assault on Staff</v>
          </cell>
        </row>
        <row r="8591">
          <cell r="A8591" t="str">
            <v>Other Assault on Staff</v>
          </cell>
        </row>
        <row r="8592">
          <cell r="A8592" t="str">
            <v>Other Assault on Staff</v>
          </cell>
        </row>
        <row r="8593">
          <cell r="A8593" t="str">
            <v>Other Assault on Prisoner</v>
          </cell>
        </row>
        <row r="8594">
          <cell r="A8594" t="str">
            <v>Other Assault on Prisoner</v>
          </cell>
        </row>
        <row r="8595">
          <cell r="A8595" t="str">
            <v>Other Assault on Prisoner</v>
          </cell>
        </row>
        <row r="8596">
          <cell r="A8596" t="str">
            <v>Other Assault on Prisoner</v>
          </cell>
        </row>
        <row r="8597">
          <cell r="A8597" t="str">
            <v>Other Assault on Prisoner</v>
          </cell>
        </row>
        <row r="8598">
          <cell r="A8598" t="str">
            <v>Other Assault on Prisoner</v>
          </cell>
        </row>
        <row r="8599">
          <cell r="A8599" t="str">
            <v>Other Assault on Prisoner</v>
          </cell>
        </row>
        <row r="8600">
          <cell r="A8600" t="str">
            <v>Other Assault on Prisoner</v>
          </cell>
        </row>
        <row r="8601">
          <cell r="A8601" t="str">
            <v>Other Assault on Prisoner</v>
          </cell>
        </row>
        <row r="8602">
          <cell r="A8602" t="str">
            <v>Other Assault on Prisoner</v>
          </cell>
        </row>
        <row r="8603">
          <cell r="A8603" t="str">
            <v>Self Harm - NO threat to life</v>
          </cell>
        </row>
        <row r="8604">
          <cell r="A8604" t="str">
            <v>Self Harm - NO threat to life</v>
          </cell>
        </row>
        <row r="8605">
          <cell r="A8605" t="str">
            <v>Self Harm - NO threat to life</v>
          </cell>
        </row>
        <row r="8606">
          <cell r="A8606" t="str">
            <v>Other Assault on Staff</v>
          </cell>
        </row>
        <row r="8607">
          <cell r="A8607" t="str">
            <v>Other Assault on Staff</v>
          </cell>
        </row>
        <row r="8608">
          <cell r="A8608" t="str">
            <v>Other Assault on Prisoner</v>
          </cell>
        </row>
        <row r="8609">
          <cell r="A8609" t="str">
            <v>Other Assault on Prisoner</v>
          </cell>
        </row>
        <row r="8610">
          <cell r="A8610" t="str">
            <v>Other Assault on Prisoner</v>
          </cell>
        </row>
        <row r="8611">
          <cell r="A8611" t="str">
            <v>Other Assault on Prisoner</v>
          </cell>
        </row>
        <row r="8612">
          <cell r="A8612" t="str">
            <v>Other Assault on Prisoner</v>
          </cell>
        </row>
        <row r="8613">
          <cell r="A8613" t="str">
            <v>Self Harm - NO threat to life</v>
          </cell>
        </row>
        <row r="8614">
          <cell r="A8614" t="str">
            <v>Self Harm - NO threat to life</v>
          </cell>
        </row>
        <row r="8615">
          <cell r="A8615" t="str">
            <v>Other Assault on Staff</v>
          </cell>
        </row>
        <row r="8616">
          <cell r="A8616" t="str">
            <v>Other Assault on Staff</v>
          </cell>
        </row>
        <row r="8617">
          <cell r="A8617" t="str">
            <v>Other Assault on Staff</v>
          </cell>
        </row>
        <row r="8618">
          <cell r="A8618" t="str">
            <v>Self Harm - NO threat to life</v>
          </cell>
        </row>
        <row r="8619">
          <cell r="A8619" t="str">
            <v>Self Harm - NO threat to life</v>
          </cell>
        </row>
        <row r="8620">
          <cell r="A8620" t="str">
            <v>Self Harm - NO threat to life</v>
          </cell>
        </row>
      </sheetData>
      <sheetData sheetId="15"/>
      <sheetData sheetId="16"/>
      <sheetData sheetId="17">
        <row r="1">
          <cell r="A1" t="str">
            <v>Incident Date</v>
          </cell>
        </row>
        <row r="2">
          <cell r="A2">
            <v>42024</v>
          </cell>
        </row>
        <row r="3">
          <cell r="A3">
            <v>42039</v>
          </cell>
        </row>
        <row r="4">
          <cell r="A4">
            <v>42045</v>
          </cell>
        </row>
        <row r="5">
          <cell r="A5">
            <v>42058</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rds"/>
      <sheetName val="summary"/>
      <sheetName val="summary by Prison"/>
      <sheetName val="Sheet1"/>
      <sheetName val="Wrongfuls"/>
      <sheetName val="Recon - Staff assaults"/>
      <sheetName val="Recon - Prisoner assaults"/>
      <sheetName val="Pivot Non Serious"/>
      <sheetName val="Incident Category COBRA"/>
      <sheetName val="FlatFile"/>
      <sheetName val="Unlawfuls"/>
      <sheetName val="CSLT Pivot"/>
      <sheetName val="FlatFile with ETHICITY"/>
      <sheetName val="Self-Harm"/>
      <sheetName val="Deaths"/>
      <sheetName val="Prisoner Welfare Gov Board"/>
      <sheetName val="Vlookup"/>
      <sheetName val="Incident v victim count"/>
      <sheetName val="Self Harm incident vs perpetrat"/>
      <sheetName val="For T King"/>
      <sheetName val="Macro Temporary"/>
      <sheetName val="Dim Location"/>
      <sheetName val="Dim Ethnicity"/>
      <sheetName val="Sheet3"/>
      <sheetName val="Sheet5"/>
      <sheetName val="Sheet6"/>
      <sheetName val="Sheet2"/>
      <sheetName val="Incident Category Listing from "/>
      <sheetName val="Serious - Staff"/>
      <sheetName val="Sheet7"/>
      <sheetName val="Sheet4"/>
      <sheetName val="by month"/>
      <sheetName val="PPT H&amp;S reports"/>
      <sheetName val="Sheet29"/>
      <sheetName val="Sheet13"/>
      <sheetName val="Sheet33"/>
      <sheetName val="Reconciling items - Staff"/>
      <sheetName val="Reconciling items - Prisoner"/>
      <sheetName val="Other Assaults YTD"/>
      <sheetName val="Incident Category Listing YTD"/>
      <sheetName val="Sheet8"/>
    </sheetNames>
    <sheetDataSet>
      <sheetData sheetId="0"/>
      <sheetData sheetId="1"/>
      <sheetData sheetId="2"/>
      <sheetData sheetId="3"/>
      <sheetData sheetId="4"/>
      <sheetData sheetId="5"/>
      <sheetData sheetId="6"/>
      <sheetData sheetId="7"/>
      <sheetData sheetId="8"/>
      <sheetData sheetId="9"/>
      <sheetData sheetId="10">
        <row r="1">
          <cell r="A1" t="str">
            <v>Incident Date</v>
          </cell>
        </row>
        <row r="2">
          <cell r="A2">
            <v>42024</v>
          </cell>
        </row>
        <row r="3">
          <cell r="A3">
            <v>42039</v>
          </cell>
        </row>
        <row r="4">
          <cell r="A4">
            <v>42045</v>
          </cell>
        </row>
        <row r="5">
          <cell r="A5">
            <v>42058</v>
          </cell>
        </row>
        <row r="6">
          <cell r="A6"/>
        </row>
        <row r="7">
          <cell r="A7"/>
        </row>
        <row r="8">
          <cell r="A8"/>
        </row>
        <row r="9">
          <cell r="A9"/>
        </row>
        <row r="10">
          <cell r="A10"/>
        </row>
        <row r="11">
          <cell r="A11"/>
        </row>
        <row r="12">
          <cell r="A12"/>
        </row>
        <row r="13">
          <cell r="A13"/>
        </row>
        <row r="14">
          <cell r="A14"/>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ow r="1">
          <cell r="A1" t="str">
            <v>Category</v>
          </cell>
        </row>
      </sheetData>
      <sheetData sheetId="39"/>
      <sheetData sheetId="4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5F4D8-4639-414D-911B-44A4A25B30D4}">
  <sheetPr>
    <tabColor theme="7" tint="0.79998168889431442"/>
  </sheetPr>
  <dimension ref="A1:P23"/>
  <sheetViews>
    <sheetView showGridLines="0" workbookViewId="0">
      <selection activeCell="B17" sqref="B17:N17"/>
    </sheetView>
  </sheetViews>
  <sheetFormatPr defaultRowHeight="14.5"/>
  <sheetData>
    <row r="1" spans="1:14" ht="25">
      <c r="A1" s="3" t="s">
        <v>62</v>
      </c>
    </row>
    <row r="3" spans="1:14">
      <c r="A3" s="5" t="s">
        <v>63</v>
      </c>
      <c r="B3" s="33"/>
      <c r="C3" s="33"/>
      <c r="D3" s="33"/>
      <c r="E3" s="33"/>
      <c r="F3" s="33"/>
      <c r="G3" s="33"/>
      <c r="H3" s="33"/>
      <c r="I3" s="33"/>
      <c r="J3" s="33"/>
      <c r="K3" s="33"/>
      <c r="L3" s="33"/>
      <c r="M3" s="33"/>
      <c r="N3" s="33"/>
    </row>
    <row r="4" spans="1:14">
      <c r="A4" s="36" t="s">
        <v>3</v>
      </c>
      <c r="B4" s="50" t="s">
        <v>69</v>
      </c>
      <c r="C4" s="50"/>
      <c r="D4" s="50"/>
      <c r="E4" s="50"/>
      <c r="F4" s="50"/>
      <c r="G4" s="50"/>
      <c r="H4" s="50"/>
      <c r="I4" s="50"/>
      <c r="J4" s="50"/>
      <c r="K4" s="50"/>
      <c r="L4" s="50"/>
      <c r="M4" s="50"/>
      <c r="N4" s="50"/>
    </row>
    <row r="5" spans="1:14" ht="34.5" customHeight="1">
      <c r="A5" s="37"/>
      <c r="B5" s="51" t="s">
        <v>76</v>
      </c>
      <c r="C5" s="51"/>
      <c r="D5" s="51"/>
      <c r="E5" s="51"/>
      <c r="F5" s="51"/>
      <c r="G5" s="51"/>
      <c r="H5" s="51"/>
      <c r="I5" s="51"/>
      <c r="J5" s="51"/>
      <c r="K5" s="51"/>
      <c r="L5" s="51"/>
      <c r="M5" s="51"/>
      <c r="N5" s="51"/>
    </row>
    <row r="6" spans="1:14" ht="14.65" customHeight="1">
      <c r="A6" s="37"/>
      <c r="B6" s="51" t="s">
        <v>64</v>
      </c>
      <c r="C6" s="51"/>
      <c r="D6" s="51"/>
      <c r="E6" s="51"/>
      <c r="F6" s="51"/>
      <c r="G6" s="51"/>
      <c r="H6" s="51"/>
      <c r="I6" s="51"/>
      <c r="J6" s="51"/>
      <c r="K6" s="51"/>
      <c r="L6" s="51"/>
      <c r="M6" s="51"/>
      <c r="N6" s="51"/>
    </row>
    <row r="7" spans="1:14">
      <c r="A7" s="37"/>
      <c r="B7" s="51" t="s">
        <v>65</v>
      </c>
      <c r="C7" s="51"/>
      <c r="D7" s="51"/>
      <c r="E7" s="51"/>
      <c r="F7" s="51"/>
      <c r="G7" s="51"/>
      <c r="H7" s="51"/>
      <c r="I7" s="51"/>
      <c r="J7" s="51"/>
      <c r="K7" s="51"/>
      <c r="L7" s="51"/>
      <c r="M7" s="51"/>
      <c r="N7" s="51"/>
    </row>
    <row r="8" spans="1:14">
      <c r="A8" s="38"/>
    </row>
    <row r="9" spans="1:14" s="35" customFormat="1">
      <c r="A9" s="39"/>
      <c r="B9" s="56" t="s">
        <v>66</v>
      </c>
      <c r="C9" s="56"/>
      <c r="D9" s="56"/>
      <c r="E9" s="56"/>
      <c r="F9" s="56"/>
      <c r="G9" s="56"/>
      <c r="H9" s="56"/>
      <c r="I9" s="56"/>
      <c r="J9" s="56"/>
      <c r="K9" s="56"/>
      <c r="L9" s="56"/>
      <c r="M9" s="56"/>
      <c r="N9" s="56"/>
    </row>
    <row r="10" spans="1:14">
      <c r="A10" s="38"/>
      <c r="B10" s="57"/>
      <c r="C10" s="57"/>
      <c r="D10" s="57"/>
      <c r="E10" s="57"/>
      <c r="F10" s="57"/>
      <c r="G10" s="57"/>
      <c r="H10" s="57"/>
      <c r="I10" s="57"/>
      <c r="J10" s="57"/>
      <c r="K10" s="57"/>
      <c r="L10" s="57"/>
      <c r="M10" s="57"/>
      <c r="N10" s="57"/>
    </row>
    <row r="11" spans="1:14" ht="37.15" customHeight="1">
      <c r="A11" s="36"/>
      <c r="B11" s="58" t="s">
        <v>67</v>
      </c>
      <c r="C11" s="58"/>
      <c r="D11" s="58"/>
      <c r="E11" s="58"/>
      <c r="F11" s="58"/>
      <c r="G11" s="58"/>
      <c r="H11" s="58"/>
      <c r="I11" s="58"/>
      <c r="J11" s="58"/>
      <c r="K11" s="58"/>
      <c r="L11" s="58"/>
      <c r="M11" s="58"/>
      <c r="N11" s="58"/>
    </row>
    <row r="12" spans="1:14">
      <c r="A12" s="38"/>
    </row>
    <row r="13" spans="1:14" ht="36" customHeight="1">
      <c r="A13" s="36" t="s">
        <v>3</v>
      </c>
      <c r="B13" s="49" t="s">
        <v>70</v>
      </c>
      <c r="C13" s="49"/>
      <c r="D13" s="49"/>
      <c r="E13" s="49"/>
      <c r="F13" s="49"/>
      <c r="G13" s="49"/>
      <c r="H13" s="49"/>
      <c r="I13" s="49"/>
      <c r="J13" s="49"/>
      <c r="K13" s="49"/>
      <c r="L13" s="49"/>
      <c r="M13" s="49"/>
      <c r="N13" s="49"/>
    </row>
    <row r="14" spans="1:14">
      <c r="A14" s="38"/>
    </row>
    <row r="15" spans="1:14">
      <c r="A15" s="36" t="s">
        <v>3</v>
      </c>
      <c r="B15" s="49" t="s">
        <v>71</v>
      </c>
      <c r="C15" s="49"/>
      <c r="D15" s="49"/>
      <c r="E15" s="49"/>
      <c r="F15" s="49"/>
      <c r="G15" s="49"/>
      <c r="H15" s="49"/>
      <c r="I15" s="49"/>
      <c r="J15" s="49"/>
      <c r="K15" s="49"/>
      <c r="L15" s="49"/>
      <c r="M15" s="49"/>
      <c r="N15" s="49"/>
    </row>
    <row r="16" spans="1:14">
      <c r="A16" s="38"/>
    </row>
    <row r="17" spans="1:16">
      <c r="B17" s="59" t="s">
        <v>68</v>
      </c>
      <c r="C17" s="59"/>
      <c r="D17" s="59"/>
      <c r="E17" s="59"/>
      <c r="F17" s="59"/>
      <c r="G17" s="59"/>
      <c r="H17" s="59"/>
      <c r="I17" s="59"/>
      <c r="J17" s="59"/>
      <c r="K17" s="59"/>
      <c r="L17" s="59"/>
      <c r="M17" s="59"/>
      <c r="N17" s="59"/>
    </row>
    <row r="19" spans="1:16">
      <c r="A19" s="34"/>
      <c r="B19" s="34"/>
      <c r="C19" s="34"/>
      <c r="D19" s="34"/>
      <c r="E19" s="34"/>
      <c r="F19" s="34"/>
      <c r="G19" s="34"/>
      <c r="H19" s="34"/>
      <c r="I19" s="34"/>
      <c r="J19" s="34"/>
      <c r="K19" s="34"/>
      <c r="L19" s="34"/>
      <c r="M19" s="34"/>
      <c r="N19" s="34"/>
      <c r="O19" s="34"/>
      <c r="P19" s="34"/>
    </row>
    <row r="20" spans="1:16">
      <c r="A20" s="34"/>
      <c r="B20" s="34"/>
      <c r="C20" s="34"/>
      <c r="D20" s="34"/>
      <c r="E20" s="34"/>
      <c r="F20" s="34"/>
      <c r="G20" s="34"/>
      <c r="H20" s="34"/>
      <c r="I20" s="34"/>
      <c r="J20" s="34"/>
      <c r="K20" s="34"/>
      <c r="L20" s="34"/>
      <c r="M20" s="34"/>
      <c r="N20" s="34"/>
      <c r="O20" s="34"/>
      <c r="P20" s="34"/>
    </row>
    <row r="21" spans="1:16">
      <c r="A21" s="34"/>
      <c r="B21" s="34"/>
      <c r="C21" s="34"/>
      <c r="D21" s="34"/>
      <c r="E21" s="34"/>
      <c r="F21" s="34"/>
      <c r="G21" s="34"/>
      <c r="H21" s="34"/>
      <c r="I21" s="34"/>
      <c r="J21" s="34"/>
      <c r="K21" s="34"/>
      <c r="L21" s="34"/>
      <c r="M21" s="34"/>
      <c r="N21" s="34"/>
      <c r="O21" s="34"/>
      <c r="P21" s="34"/>
    </row>
    <row r="22" spans="1:16">
      <c r="A22" s="34"/>
      <c r="B22" s="34"/>
      <c r="C22" s="34"/>
      <c r="D22" s="34"/>
      <c r="E22" s="34"/>
      <c r="F22" s="34"/>
      <c r="G22" s="34"/>
      <c r="H22" s="34"/>
      <c r="I22" s="34"/>
      <c r="J22" s="34"/>
      <c r="K22" s="34"/>
      <c r="L22" s="34"/>
      <c r="M22" s="34"/>
      <c r="N22" s="34"/>
      <c r="O22" s="34"/>
      <c r="P22" s="34"/>
    </row>
    <row r="23" spans="1:16">
      <c r="A23" s="34"/>
      <c r="B23" s="34"/>
      <c r="C23" s="34"/>
      <c r="D23" s="34"/>
      <c r="E23" s="34"/>
      <c r="F23" s="34"/>
      <c r="G23" s="34"/>
      <c r="H23" s="34"/>
      <c r="I23" s="34"/>
      <c r="J23" s="34"/>
      <c r="K23" s="34"/>
      <c r="L23" s="34"/>
      <c r="M23" s="34"/>
      <c r="N23" s="34"/>
      <c r="O23" s="34"/>
      <c r="P23" s="34"/>
    </row>
  </sheetData>
  <mergeCells count="9">
    <mergeCell ref="B13:N13"/>
    <mergeCell ref="B15:N15"/>
    <mergeCell ref="B17:N17"/>
    <mergeCell ref="B4:N4"/>
    <mergeCell ref="B5:N5"/>
    <mergeCell ref="B6:N6"/>
    <mergeCell ref="B7:N7"/>
    <mergeCell ref="B9:N9"/>
    <mergeCell ref="B11:N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96A0D-AFF5-4BB5-8F07-A477200D6F36}">
  <sheetPr>
    <tabColor theme="7" tint="0.79998168889431442"/>
    <pageSetUpPr fitToPage="1"/>
  </sheetPr>
  <dimension ref="B1:L42"/>
  <sheetViews>
    <sheetView showGridLines="0" topLeftCell="A30" zoomScale="90" zoomScaleNormal="90" workbookViewId="0">
      <selection activeCell="N20" sqref="N20"/>
    </sheetView>
  </sheetViews>
  <sheetFormatPr defaultColWidth="8.81640625" defaultRowHeight="14.5"/>
  <cols>
    <col min="1" max="1" width="0.90625" style="4" customWidth="1"/>
    <col min="2" max="2" width="17.1796875" style="4" customWidth="1"/>
    <col min="3" max="8" width="22.7265625" style="4" customWidth="1"/>
    <col min="9" max="9" width="9.54296875" style="4" customWidth="1"/>
    <col min="10" max="16384" width="8.81640625" style="4"/>
  </cols>
  <sheetData>
    <row r="1" spans="2:8" ht="25">
      <c r="B1" s="3" t="s">
        <v>1</v>
      </c>
      <c r="C1" s="3"/>
    </row>
    <row r="2" spans="2:8">
      <c r="B2" s="5" t="s">
        <v>2</v>
      </c>
      <c r="C2" s="5"/>
      <c r="D2" s="6"/>
      <c r="E2" s="6"/>
      <c r="F2" s="6"/>
      <c r="G2" s="6"/>
      <c r="H2" s="6"/>
    </row>
    <row r="3" spans="2:8">
      <c r="B3" s="7" t="s">
        <v>3</v>
      </c>
      <c r="C3" s="8" t="s">
        <v>4</v>
      </c>
      <c r="D3" s="6"/>
      <c r="E3" s="6"/>
      <c r="F3" s="6"/>
      <c r="G3" s="6"/>
      <c r="H3" s="6"/>
    </row>
    <row r="4" spans="2:8">
      <c r="B4" s="9"/>
      <c r="C4" s="8" t="s">
        <v>39</v>
      </c>
      <c r="D4" s="6"/>
      <c r="E4" s="6"/>
      <c r="F4" s="6"/>
      <c r="G4" s="6"/>
      <c r="H4" s="6"/>
    </row>
    <row r="5" spans="2:8" ht="14.5" customHeight="1">
      <c r="B5" s="9"/>
      <c r="D5" s="10"/>
      <c r="E5" s="10"/>
      <c r="F5" s="10"/>
      <c r="G5" s="10"/>
      <c r="H5" s="10"/>
    </row>
    <row r="6" spans="2:8" ht="18.649999999999999" customHeight="1">
      <c r="B6" s="7" t="s">
        <v>3</v>
      </c>
      <c r="C6" s="54" t="s">
        <v>40</v>
      </c>
      <c r="D6" s="54"/>
      <c r="E6" s="54"/>
      <c r="F6" s="54"/>
      <c r="G6" s="54"/>
      <c r="H6" s="54"/>
    </row>
    <row r="7" spans="2:8">
      <c r="B7" s="11"/>
      <c r="C7" s="11"/>
      <c r="D7" s="6"/>
      <c r="E7" s="6"/>
      <c r="F7" s="6"/>
      <c r="G7" s="6"/>
      <c r="H7" s="6"/>
    </row>
    <row r="8" spans="2:8" ht="42.75" customHeight="1">
      <c r="B8" s="7" t="s">
        <v>3</v>
      </c>
      <c r="C8" s="54" t="s">
        <v>41</v>
      </c>
      <c r="D8" s="54"/>
      <c r="E8" s="54"/>
      <c r="F8" s="54"/>
      <c r="G8" s="54"/>
      <c r="H8" s="54"/>
    </row>
    <row r="9" spans="2:8">
      <c r="B9" s="11"/>
      <c r="C9" s="11"/>
      <c r="D9" s="6"/>
      <c r="E9" s="6"/>
      <c r="F9" s="6"/>
      <c r="G9" s="6"/>
      <c r="H9" s="6"/>
    </row>
    <row r="10" spans="2:8" ht="15" customHeight="1">
      <c r="B10" s="7" t="s">
        <v>3</v>
      </c>
      <c r="C10" s="54" t="s">
        <v>8</v>
      </c>
      <c r="D10" s="54"/>
      <c r="E10" s="54"/>
      <c r="F10" s="54"/>
      <c r="G10" s="54"/>
      <c r="H10" s="54"/>
    </row>
    <row r="11" spans="2:8" ht="15" customHeight="1">
      <c r="B11" s="12"/>
      <c r="C11" s="12"/>
      <c r="D11" s="12"/>
      <c r="E11" s="12"/>
      <c r="F11" s="12"/>
      <c r="G11" s="12"/>
      <c r="H11" s="12"/>
    </row>
    <row r="12" spans="2:8">
      <c r="B12" s="7" t="s">
        <v>3</v>
      </c>
      <c r="C12" s="54" t="s">
        <v>9</v>
      </c>
      <c r="D12" s="54"/>
      <c r="E12" s="54"/>
      <c r="F12" s="54"/>
      <c r="G12" s="54"/>
      <c r="H12" s="54"/>
    </row>
    <row r="13" spans="2:8" ht="15" customHeight="1">
      <c r="B13" s="13"/>
      <c r="C13" s="14"/>
      <c r="D13" s="14"/>
      <c r="E13" s="14"/>
      <c r="F13" s="14"/>
      <c r="G13" s="14"/>
      <c r="H13" s="14"/>
    </row>
    <row r="14" spans="2:8" ht="31" customHeight="1">
      <c r="B14" s="15" t="s">
        <v>58</v>
      </c>
    </row>
    <row r="15" spans="2:8" ht="57.75" customHeight="1">
      <c r="B15" s="16" t="s">
        <v>42</v>
      </c>
      <c r="C15" s="17" t="s">
        <v>72</v>
      </c>
      <c r="D15" s="17" t="s">
        <v>43</v>
      </c>
      <c r="E15" s="17" t="s">
        <v>44</v>
      </c>
      <c r="F15" s="17" t="s">
        <v>60</v>
      </c>
      <c r="G15" s="17" t="s">
        <v>74</v>
      </c>
      <c r="H15" s="17" t="s">
        <v>45</v>
      </c>
    </row>
    <row r="16" spans="2:8" ht="18" customHeight="1">
      <c r="B16" s="17" t="s">
        <v>51</v>
      </c>
      <c r="C16" s="19">
        <v>17</v>
      </c>
      <c r="D16" s="19">
        <v>176</v>
      </c>
      <c r="E16" s="20">
        <v>295</v>
      </c>
      <c r="F16" s="20">
        <v>9193</v>
      </c>
      <c r="G16" s="28">
        <f t="shared" ref="G16:G23" si="0">SUM(C16/F16)*100</f>
        <v>0.18492331121505493</v>
      </c>
      <c r="H16" s="28">
        <v>5.3083868160556946</v>
      </c>
    </row>
    <row r="17" spans="2:12" ht="18" customHeight="1">
      <c r="B17" s="17" t="s">
        <v>52</v>
      </c>
      <c r="C17" s="19">
        <v>22</v>
      </c>
      <c r="D17" s="19">
        <v>185</v>
      </c>
      <c r="E17" s="19">
        <v>256</v>
      </c>
      <c r="F17" s="19">
        <v>9962</v>
      </c>
      <c r="G17" s="28">
        <f t="shared" si="0"/>
        <v>0.22083918891788798</v>
      </c>
      <c r="H17" s="28">
        <v>4.6476611122264604</v>
      </c>
    </row>
    <row r="18" spans="2:12" ht="18" customHeight="1">
      <c r="B18" s="17" t="s">
        <v>53</v>
      </c>
      <c r="C18" s="19">
        <v>12</v>
      </c>
      <c r="D18" s="19">
        <v>205</v>
      </c>
      <c r="E18" s="19">
        <v>352</v>
      </c>
      <c r="F18" s="19">
        <v>10515</v>
      </c>
      <c r="G18" s="28">
        <f t="shared" si="0"/>
        <v>0.11412268188302425</v>
      </c>
      <c r="H18" s="28">
        <v>5.4113171659533998</v>
      </c>
    </row>
    <row r="19" spans="2:12" ht="18" customHeight="1">
      <c r="B19" s="17" t="s">
        <v>54</v>
      </c>
      <c r="C19" s="19">
        <v>29</v>
      </c>
      <c r="D19" s="19">
        <v>213</v>
      </c>
      <c r="E19" s="20">
        <v>412</v>
      </c>
      <c r="F19" s="20">
        <v>10037</v>
      </c>
      <c r="G19" s="28">
        <f t="shared" si="0"/>
        <v>0.28893095546478031</v>
      </c>
      <c r="H19" s="28">
        <v>6.5158912025505629</v>
      </c>
    </row>
    <row r="20" spans="2:12" ht="18" customHeight="1">
      <c r="B20" s="17" t="s">
        <v>55</v>
      </c>
      <c r="C20" s="19">
        <v>18</v>
      </c>
      <c r="D20" s="19">
        <v>323</v>
      </c>
      <c r="E20" s="19">
        <v>548</v>
      </c>
      <c r="F20" s="19">
        <v>9935</v>
      </c>
      <c r="G20" s="28">
        <f t="shared" si="0"/>
        <v>0.18117765475591344</v>
      </c>
      <c r="H20" s="28">
        <v>8.9481630598892803</v>
      </c>
    </row>
    <row r="21" spans="2:12" ht="18" customHeight="1">
      <c r="B21" s="17" t="s">
        <v>56</v>
      </c>
      <c r="C21" s="19">
        <v>28</v>
      </c>
      <c r="D21" s="19">
        <v>302</v>
      </c>
      <c r="E21" s="19">
        <v>577</v>
      </c>
      <c r="F21" s="19">
        <v>8793</v>
      </c>
      <c r="G21" s="28">
        <f t="shared" si="0"/>
        <v>0.3184351188445354</v>
      </c>
      <c r="H21" s="28">
        <f t="shared" ref="H21:H25" si="1">SUM(C21:E21)/F21*100</f>
        <v>10.315023313999774</v>
      </c>
    </row>
    <row r="22" spans="2:12" ht="18" customHeight="1">
      <c r="B22" s="17" t="s">
        <v>57</v>
      </c>
      <c r="C22" s="19">
        <v>17</v>
      </c>
      <c r="D22" s="19">
        <v>296</v>
      </c>
      <c r="E22" s="19">
        <v>560</v>
      </c>
      <c r="F22" s="19">
        <v>7815</v>
      </c>
      <c r="G22" s="28">
        <f t="shared" si="0"/>
        <v>0.21753039027511195</v>
      </c>
      <c r="H22" s="28">
        <f t="shared" si="1"/>
        <v>11.170825335892514</v>
      </c>
    </row>
    <row r="23" spans="2:12" ht="18" customHeight="1">
      <c r="B23" s="17" t="s">
        <v>61</v>
      </c>
      <c r="C23" s="19">
        <v>24</v>
      </c>
      <c r="D23" s="19">
        <v>296</v>
      </c>
      <c r="E23" s="19">
        <v>544</v>
      </c>
      <c r="F23" s="19">
        <v>8133</v>
      </c>
      <c r="G23" s="28">
        <f t="shared" si="0"/>
        <v>0.2950940612320177</v>
      </c>
      <c r="H23" s="28">
        <f t="shared" si="1"/>
        <v>10.623386204352638</v>
      </c>
    </row>
    <row r="24" spans="2:12" ht="18" customHeight="1">
      <c r="B24" s="17" t="s">
        <v>77</v>
      </c>
      <c r="C24" s="19">
        <v>26</v>
      </c>
      <c r="D24" s="19">
        <v>285</v>
      </c>
      <c r="E24" s="19">
        <v>532</v>
      </c>
      <c r="F24" s="19">
        <v>9091.6231090100118</v>
      </c>
      <c r="G24" s="28">
        <f>SUM(C24/F24)*100</f>
        <v>0.28597753875469595</v>
      </c>
      <c r="H24" s="28">
        <f t="shared" si="1"/>
        <v>9.2722717373157195</v>
      </c>
    </row>
    <row r="25" spans="2:12" ht="18" customHeight="1">
      <c r="B25" s="17" t="s">
        <v>78</v>
      </c>
      <c r="C25" s="19">
        <v>24</v>
      </c>
      <c r="D25" s="19">
        <v>358</v>
      </c>
      <c r="E25" s="19">
        <v>698</v>
      </c>
      <c r="F25" s="19">
        <v>10134</v>
      </c>
      <c r="G25" s="28">
        <f>SUM(C25/F25)*100</f>
        <v>0.2368265245707519</v>
      </c>
      <c r="H25" s="28">
        <f t="shared" si="1"/>
        <v>10.657193605683837</v>
      </c>
    </row>
    <row r="26" spans="2:12" ht="18" customHeight="1">
      <c r="B26" s="47" t="s">
        <v>80</v>
      </c>
      <c r="C26" s="19">
        <v>7</v>
      </c>
      <c r="D26" s="20">
        <v>254</v>
      </c>
      <c r="E26" s="19">
        <v>438</v>
      </c>
      <c r="F26" s="19">
        <v>10818.688667008022</v>
      </c>
      <c r="G26" s="28">
        <f>SUM(C26/F26)*100</f>
        <v>6.4702850922651559E-2</v>
      </c>
      <c r="H26" s="28">
        <f>SUM(C26:E26)/F26*100</f>
        <v>6.4610418278476338</v>
      </c>
    </row>
    <row r="27" spans="2:12" s="31" customFormat="1" ht="25.5" customHeight="1">
      <c r="B27" s="52" t="s">
        <v>79</v>
      </c>
      <c r="C27" s="52"/>
      <c r="D27" s="52"/>
      <c r="E27" s="52"/>
      <c r="F27" s="52"/>
      <c r="G27" s="52"/>
      <c r="H27" s="52"/>
      <c r="I27" s="53"/>
      <c r="J27" s="53"/>
      <c r="K27" s="53"/>
      <c r="L27" s="53"/>
    </row>
    <row r="28" spans="2:12" s="30" customFormat="1" ht="11.5">
      <c r="B28" s="29"/>
      <c r="C28" s="29"/>
      <c r="D28" s="29"/>
      <c r="E28" s="29"/>
      <c r="F28" s="29"/>
      <c r="G28" s="29"/>
      <c r="H28" s="29"/>
    </row>
    <row r="29" spans="2:12" ht="27" customHeight="1">
      <c r="B29" s="15" t="s">
        <v>59</v>
      </c>
      <c r="C29" s="27"/>
      <c r="D29" s="27"/>
      <c r="E29" s="27"/>
      <c r="F29" s="27"/>
      <c r="G29" s="27"/>
      <c r="H29" s="27"/>
    </row>
    <row r="30" spans="2:12" ht="57.75" customHeight="1">
      <c r="B30" s="16" t="s">
        <v>42</v>
      </c>
      <c r="C30" s="17" t="s">
        <v>73</v>
      </c>
      <c r="D30" s="17" t="s">
        <v>48</v>
      </c>
      <c r="E30" s="17" t="s">
        <v>49</v>
      </c>
      <c r="F30" s="17" t="s">
        <v>60</v>
      </c>
      <c r="G30" s="17" t="s">
        <v>75</v>
      </c>
      <c r="H30" s="17" t="s">
        <v>50</v>
      </c>
    </row>
    <row r="31" spans="2:12" ht="18" customHeight="1">
      <c r="B31" s="17" t="s">
        <v>51</v>
      </c>
      <c r="C31" s="19">
        <v>45</v>
      </c>
      <c r="D31" s="19">
        <v>712</v>
      </c>
      <c r="E31" s="20">
        <v>329</v>
      </c>
      <c r="F31" s="20">
        <v>9193</v>
      </c>
      <c r="G31" s="28">
        <f t="shared" ref="G31:G36" si="2">SUM(C31/F31)*100</f>
        <v>0.48950288262808661</v>
      </c>
      <c r="H31" s="28">
        <f t="shared" ref="H31:H36" si="3">SUM(C31:E31)/F31*100</f>
        <v>11.813336234091157</v>
      </c>
    </row>
    <row r="32" spans="2:12" ht="18" customHeight="1">
      <c r="B32" s="17" t="s">
        <v>52</v>
      </c>
      <c r="C32" s="19">
        <v>25</v>
      </c>
      <c r="D32" s="19">
        <v>763</v>
      </c>
      <c r="E32" s="19">
        <v>389</v>
      </c>
      <c r="F32" s="19">
        <v>9962</v>
      </c>
      <c r="G32" s="28">
        <f t="shared" si="2"/>
        <v>0.25095362377032726</v>
      </c>
      <c r="H32" s="28">
        <f t="shared" si="3"/>
        <v>11.814896607107006</v>
      </c>
    </row>
    <row r="33" spans="2:12" ht="18" customHeight="1">
      <c r="B33" s="17" t="s">
        <v>53</v>
      </c>
      <c r="C33" s="19">
        <v>42</v>
      </c>
      <c r="D33" s="19">
        <v>735</v>
      </c>
      <c r="E33" s="19">
        <v>444</v>
      </c>
      <c r="F33" s="19">
        <v>10515</v>
      </c>
      <c r="G33" s="28">
        <f t="shared" si="2"/>
        <v>0.39942938659058491</v>
      </c>
      <c r="H33" s="28">
        <f t="shared" si="3"/>
        <v>11.611982881597717</v>
      </c>
    </row>
    <row r="34" spans="2:12" ht="18" customHeight="1">
      <c r="B34" s="17" t="s">
        <v>54</v>
      </c>
      <c r="C34" s="19">
        <v>46</v>
      </c>
      <c r="D34" s="19">
        <v>692</v>
      </c>
      <c r="E34" s="20">
        <v>539</v>
      </c>
      <c r="F34" s="20">
        <v>10037</v>
      </c>
      <c r="G34" s="28">
        <f t="shared" si="2"/>
        <v>0.45830427418551362</v>
      </c>
      <c r="H34" s="28">
        <f t="shared" si="3"/>
        <v>12.722925176845671</v>
      </c>
    </row>
    <row r="35" spans="2:12" ht="18" customHeight="1">
      <c r="B35" s="17" t="s">
        <v>55</v>
      </c>
      <c r="C35" s="19">
        <v>41</v>
      </c>
      <c r="D35" s="19">
        <v>754</v>
      </c>
      <c r="E35" s="19">
        <v>612</v>
      </c>
      <c r="F35" s="19">
        <v>9935</v>
      </c>
      <c r="G35" s="28">
        <f t="shared" si="2"/>
        <v>0.41268243583291392</v>
      </c>
      <c r="H35" s="28">
        <f t="shared" si="3"/>
        <v>14.1620533467539</v>
      </c>
    </row>
    <row r="36" spans="2:12" ht="18" customHeight="1">
      <c r="B36" s="17" t="s">
        <v>56</v>
      </c>
      <c r="C36" s="19">
        <v>38</v>
      </c>
      <c r="D36" s="19">
        <v>608</v>
      </c>
      <c r="E36" s="19">
        <v>506</v>
      </c>
      <c r="F36" s="19">
        <v>8793</v>
      </c>
      <c r="G36" s="28">
        <f t="shared" si="2"/>
        <v>0.43216194700329807</v>
      </c>
      <c r="H36" s="28">
        <f t="shared" si="3"/>
        <v>13.101330603889458</v>
      </c>
    </row>
    <row r="37" spans="2:12" ht="18" customHeight="1">
      <c r="B37" s="17" t="s">
        <v>57</v>
      </c>
      <c r="C37" s="19">
        <v>24</v>
      </c>
      <c r="D37" s="19">
        <v>519</v>
      </c>
      <c r="E37" s="19">
        <v>450</v>
      </c>
      <c r="F37" s="19">
        <v>7815</v>
      </c>
      <c r="G37" s="28">
        <f>SUM(C37/F37)*100</f>
        <v>0.30710172744721692</v>
      </c>
      <c r="H37" s="28">
        <f>SUM(C37:E37)/F37*100</f>
        <v>12.706333973128601</v>
      </c>
    </row>
    <row r="38" spans="2:12" ht="18" customHeight="1">
      <c r="B38" s="17" t="s">
        <v>61</v>
      </c>
      <c r="C38" s="19">
        <v>35</v>
      </c>
      <c r="D38" s="19">
        <v>576</v>
      </c>
      <c r="E38" s="19">
        <v>437</v>
      </c>
      <c r="F38" s="19">
        <v>8133</v>
      </c>
      <c r="G38" s="28">
        <f>SUM(C38/F38)*100</f>
        <v>0.43034550596335919</v>
      </c>
      <c r="H38" s="28">
        <f>SUM(C38:E38)/F38*100</f>
        <v>12.88577400713144</v>
      </c>
    </row>
    <row r="39" spans="2:12" ht="18" customHeight="1">
      <c r="B39" s="17" t="s">
        <v>77</v>
      </c>
      <c r="C39" s="19">
        <v>52</v>
      </c>
      <c r="D39" s="19">
        <v>811</v>
      </c>
      <c r="E39" s="19">
        <v>499</v>
      </c>
      <c r="F39" s="19">
        <v>9091.6231090100118</v>
      </c>
      <c r="G39" s="28">
        <f>SUM(C39/F39)*100</f>
        <v>0.5719550775093919</v>
      </c>
      <c r="H39" s="28">
        <f>SUM(C39:E39)/F39*100</f>
        <v>14.980823376303686</v>
      </c>
    </row>
    <row r="40" spans="2:12" ht="18" customHeight="1">
      <c r="B40" s="17" t="s">
        <v>78</v>
      </c>
      <c r="C40" s="19">
        <v>47</v>
      </c>
      <c r="D40" s="19">
        <v>813</v>
      </c>
      <c r="E40" s="19">
        <v>697</v>
      </c>
      <c r="F40" s="19">
        <v>10134</v>
      </c>
      <c r="G40" s="28">
        <f>SUM(C40/F40)*100</f>
        <v>0.46378527728438917</v>
      </c>
      <c r="H40" s="28">
        <f>SUM(C40:E40)/F40*100</f>
        <v>15.364120781527532</v>
      </c>
    </row>
    <row r="41" spans="2:12" ht="18" customHeight="1">
      <c r="B41" s="47" t="s">
        <v>80</v>
      </c>
      <c r="C41" s="19">
        <v>36</v>
      </c>
      <c r="D41" s="19">
        <v>610</v>
      </c>
      <c r="E41" s="19">
        <v>522</v>
      </c>
      <c r="F41" s="19">
        <v>10818.688667008022</v>
      </c>
      <c r="G41" s="28">
        <f>SUM(C41/F41)*100</f>
        <v>0.33275751903077944</v>
      </c>
      <c r="H41" s="28">
        <f>SUM(C41:E41)/F41*100</f>
        <v>10.796132839665288</v>
      </c>
    </row>
    <row r="42" spans="2:12" s="31" customFormat="1" ht="25.5" customHeight="1">
      <c r="B42" s="52" t="s">
        <v>79</v>
      </c>
      <c r="C42" s="52"/>
      <c r="D42" s="52"/>
      <c r="E42" s="52"/>
      <c r="F42" s="52"/>
      <c r="G42" s="52"/>
      <c r="H42" s="52"/>
      <c r="I42" s="53"/>
      <c r="J42" s="53"/>
      <c r="K42" s="53"/>
      <c r="L42" s="53"/>
    </row>
  </sheetData>
  <mergeCells count="6">
    <mergeCell ref="B42:L42"/>
    <mergeCell ref="C6:H6"/>
    <mergeCell ref="C8:H8"/>
    <mergeCell ref="C10:H10"/>
    <mergeCell ref="C12:H12"/>
    <mergeCell ref="B27:L27"/>
  </mergeCells>
  <pageMargins left="0.70866141732283472" right="0.70866141732283472" top="0.74803149606299213" bottom="0.74803149606299213" header="0.31496062992125984" footer="0.31496062992125984"/>
  <pageSetup paperSize="9" scale="56" fitToHeight="0" orientation="portrait"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CF9DE-539D-4179-B5E8-BAEB5A664A2D}">
  <sheetPr>
    <tabColor theme="7" tint="0.79998168889431442"/>
    <pageSetUpPr fitToPage="1"/>
  </sheetPr>
  <dimension ref="A1:N100"/>
  <sheetViews>
    <sheetView showGridLines="0" topLeftCell="A64" zoomScale="90" zoomScaleNormal="90" workbookViewId="0">
      <selection activeCell="S94" sqref="S94"/>
    </sheetView>
  </sheetViews>
  <sheetFormatPr defaultColWidth="8.81640625" defaultRowHeight="14.5"/>
  <cols>
    <col min="1" max="1" width="38" style="4" customWidth="1"/>
    <col min="2" max="9" width="12" style="4" customWidth="1"/>
    <col min="10" max="11" width="12.1796875" style="4" customWidth="1"/>
    <col min="12" max="16384" width="8.81640625" style="4"/>
  </cols>
  <sheetData>
    <row r="1" spans="1:14" s="2" customFormat="1" ht="22.9" customHeight="1">
      <c r="A1" s="1" t="s">
        <v>0</v>
      </c>
    </row>
    <row r="2" spans="1:14" ht="25">
      <c r="A2" s="3" t="s">
        <v>1</v>
      </c>
      <c r="B2" s="3"/>
      <c r="C2" s="3"/>
      <c r="D2" s="3"/>
      <c r="N2" s="3"/>
    </row>
    <row r="3" spans="1:14">
      <c r="A3" s="5" t="s">
        <v>2</v>
      </c>
      <c r="B3" s="5"/>
      <c r="C3" s="5"/>
      <c r="D3" s="5"/>
      <c r="E3" s="6"/>
      <c r="F3" s="6"/>
      <c r="G3" s="6"/>
      <c r="H3" s="6"/>
      <c r="I3" s="6"/>
    </row>
    <row r="4" spans="1:14">
      <c r="A4" s="7" t="s">
        <v>3</v>
      </c>
      <c r="B4" s="8" t="s">
        <v>4</v>
      </c>
      <c r="C4" s="8"/>
      <c r="D4" s="8"/>
      <c r="E4" s="6"/>
      <c r="F4" s="6"/>
      <c r="G4" s="6"/>
      <c r="H4" s="6"/>
      <c r="I4" s="6"/>
    </row>
    <row r="5" spans="1:14">
      <c r="A5" s="9"/>
      <c r="B5" s="8" t="s">
        <v>5</v>
      </c>
      <c r="C5" s="8"/>
      <c r="D5" s="8"/>
      <c r="E5" s="6"/>
      <c r="F5" s="6"/>
      <c r="G5" s="6"/>
      <c r="H5" s="6"/>
      <c r="I5" s="6"/>
    </row>
    <row r="6" spans="1:14">
      <c r="A6" s="9"/>
      <c r="B6" s="55" t="s">
        <v>6</v>
      </c>
      <c r="C6" s="55"/>
      <c r="D6" s="55"/>
      <c r="E6" s="55"/>
      <c r="F6" s="55"/>
      <c r="G6" s="55"/>
      <c r="H6" s="55"/>
      <c r="I6" s="55"/>
    </row>
    <row r="7" spans="1:14" ht="14.5" customHeight="1">
      <c r="A7" s="9"/>
      <c r="E7" s="10"/>
      <c r="F7" s="10"/>
      <c r="G7" s="10"/>
      <c r="H7" s="10"/>
      <c r="I7" s="10"/>
    </row>
    <row r="8" spans="1:14" ht="66" customHeight="1">
      <c r="A8" s="7" t="s">
        <v>3</v>
      </c>
      <c r="B8" s="54" t="s">
        <v>7</v>
      </c>
      <c r="C8" s="54"/>
      <c r="D8" s="54"/>
      <c r="E8" s="54"/>
      <c r="F8" s="54"/>
      <c r="G8" s="54"/>
      <c r="H8" s="54"/>
      <c r="I8" s="54"/>
      <c r="J8" s="10"/>
    </row>
    <row r="9" spans="1:14">
      <c r="A9" s="11"/>
      <c r="B9" s="11"/>
      <c r="C9" s="11"/>
      <c r="D9" s="11"/>
      <c r="E9" s="6"/>
      <c r="F9" s="6"/>
      <c r="G9" s="6"/>
      <c r="H9" s="6"/>
      <c r="I9" s="6"/>
    </row>
    <row r="10" spans="1:14" ht="15" customHeight="1">
      <c r="A10" s="7" t="s">
        <v>3</v>
      </c>
      <c r="B10" s="54" t="s">
        <v>8</v>
      </c>
      <c r="C10" s="54"/>
      <c r="D10" s="54"/>
      <c r="E10" s="54"/>
      <c r="F10" s="54"/>
      <c r="G10" s="54"/>
      <c r="H10" s="54"/>
      <c r="I10" s="54"/>
    </row>
    <row r="11" spans="1:14" ht="15" customHeight="1">
      <c r="A11" s="12"/>
      <c r="B11" s="12"/>
      <c r="C11" s="12"/>
      <c r="D11" s="12"/>
      <c r="E11" s="12"/>
      <c r="F11" s="12"/>
      <c r="G11" s="12"/>
      <c r="H11" s="12"/>
      <c r="I11" s="12"/>
    </row>
    <row r="12" spans="1:14" ht="30" customHeight="1">
      <c r="A12" s="7" t="s">
        <v>3</v>
      </c>
      <c r="B12" s="54" t="s">
        <v>9</v>
      </c>
      <c r="C12" s="54"/>
      <c r="D12" s="54"/>
      <c r="E12" s="54"/>
      <c r="F12" s="54"/>
      <c r="G12" s="54"/>
      <c r="H12" s="54"/>
      <c r="I12" s="54"/>
      <c r="J12" s="10"/>
    </row>
    <row r="13" spans="1:14" ht="15" customHeight="1">
      <c r="A13" s="13"/>
      <c r="B13" s="14"/>
      <c r="C13" s="14"/>
      <c r="D13" s="14"/>
      <c r="E13" s="14"/>
      <c r="F13" s="14"/>
      <c r="G13" s="14"/>
      <c r="H13" s="14"/>
      <c r="I13" s="14"/>
    </row>
    <row r="14" spans="1:14" ht="22.9" customHeight="1">
      <c r="A14" s="15" t="s">
        <v>10</v>
      </c>
    </row>
    <row r="15" spans="1:14" ht="18" customHeight="1">
      <c r="A15" s="16" t="s">
        <v>11</v>
      </c>
      <c r="B15" s="47" t="s">
        <v>80</v>
      </c>
      <c r="C15" s="47" t="s">
        <v>78</v>
      </c>
      <c r="D15" s="32" t="s">
        <v>77</v>
      </c>
      <c r="E15" s="32" t="s">
        <v>61</v>
      </c>
      <c r="F15" s="32" t="s">
        <v>57</v>
      </c>
      <c r="G15" s="32" t="s">
        <v>56</v>
      </c>
      <c r="H15" s="32" t="s">
        <v>55</v>
      </c>
      <c r="I15" s="32" t="s">
        <v>54</v>
      </c>
      <c r="J15" s="32" t="s">
        <v>53</v>
      </c>
      <c r="K15" s="32" t="s">
        <v>52</v>
      </c>
      <c r="L15" s="32" t="s">
        <v>51</v>
      </c>
    </row>
    <row r="16" spans="1:14" ht="18" customHeight="1">
      <c r="A16" s="18" t="s">
        <v>12</v>
      </c>
      <c r="B16" s="19">
        <v>7</v>
      </c>
      <c r="C16" s="19">
        <v>24</v>
      </c>
      <c r="D16" s="19">
        <v>26</v>
      </c>
      <c r="E16" s="19">
        <v>24</v>
      </c>
      <c r="F16" s="19">
        <v>17</v>
      </c>
      <c r="G16" s="19">
        <v>28</v>
      </c>
      <c r="H16" s="19">
        <v>18</v>
      </c>
      <c r="I16" s="19">
        <v>29</v>
      </c>
      <c r="J16" s="19">
        <v>12</v>
      </c>
      <c r="K16" s="19">
        <v>22</v>
      </c>
      <c r="L16" s="19">
        <v>17</v>
      </c>
    </row>
    <row r="17" spans="1:13" ht="18" customHeight="1">
      <c r="A17" s="18" t="s">
        <v>13</v>
      </c>
      <c r="B17" s="20">
        <v>254</v>
      </c>
      <c r="C17" s="19">
        <v>358</v>
      </c>
      <c r="D17" s="19">
        <v>285</v>
      </c>
      <c r="E17" s="19">
        <v>296</v>
      </c>
      <c r="F17" s="19">
        <v>296</v>
      </c>
      <c r="G17" s="19">
        <v>302</v>
      </c>
      <c r="H17" s="19">
        <v>323</v>
      </c>
      <c r="I17" s="20">
        <v>213</v>
      </c>
      <c r="J17" s="20">
        <v>205</v>
      </c>
      <c r="K17" s="20">
        <v>185</v>
      </c>
      <c r="L17" s="19">
        <v>176</v>
      </c>
    </row>
    <row r="18" spans="1:13" ht="18" customHeight="1">
      <c r="A18" s="18" t="s">
        <v>14</v>
      </c>
      <c r="B18" s="19">
        <v>438</v>
      </c>
      <c r="C18" s="19">
        <v>698</v>
      </c>
      <c r="D18" s="19">
        <v>532</v>
      </c>
      <c r="E18" s="19">
        <v>544</v>
      </c>
      <c r="F18" s="19">
        <v>560</v>
      </c>
      <c r="G18" s="19">
        <v>577</v>
      </c>
      <c r="H18" s="19">
        <v>548</v>
      </c>
      <c r="I18" s="19">
        <v>412</v>
      </c>
      <c r="J18" s="19">
        <v>352</v>
      </c>
      <c r="K18" s="19">
        <v>256</v>
      </c>
      <c r="L18" s="19">
        <v>295</v>
      </c>
    </row>
    <row r="19" spans="1:13" ht="18" customHeight="1">
      <c r="A19" s="16" t="s">
        <v>15</v>
      </c>
      <c r="B19" s="21">
        <f>SUM(B16:B18)</f>
        <v>699</v>
      </c>
      <c r="C19" s="21">
        <f>SUM(C16:C18)</f>
        <v>1080</v>
      </c>
      <c r="D19" s="21">
        <f>SUM(D16:D18)</f>
        <v>843</v>
      </c>
      <c r="E19" s="21">
        <f t="shared" ref="E19:L19" si="0">SUM(E16:E18)</f>
        <v>864</v>
      </c>
      <c r="F19" s="21">
        <f t="shared" si="0"/>
        <v>873</v>
      </c>
      <c r="G19" s="21">
        <f t="shared" si="0"/>
        <v>907</v>
      </c>
      <c r="H19" s="21">
        <f t="shared" si="0"/>
        <v>889</v>
      </c>
      <c r="I19" s="21">
        <f t="shared" si="0"/>
        <v>654</v>
      </c>
      <c r="J19" s="21">
        <f t="shared" si="0"/>
        <v>569</v>
      </c>
      <c r="K19" s="21">
        <f t="shared" si="0"/>
        <v>463</v>
      </c>
      <c r="L19" s="21">
        <f t="shared" si="0"/>
        <v>488</v>
      </c>
      <c r="M19" s="22"/>
    </row>
    <row r="20" spans="1:13" s="31" customFormat="1" ht="25.5" customHeight="1">
      <c r="A20" s="52" t="s">
        <v>79</v>
      </c>
      <c r="B20" s="52"/>
      <c r="C20" s="52"/>
      <c r="D20" s="52"/>
      <c r="E20" s="52"/>
      <c r="F20" s="52"/>
      <c r="G20" s="52"/>
      <c r="H20" s="52"/>
      <c r="I20" s="52"/>
      <c r="J20" s="52"/>
      <c r="K20" s="52"/>
    </row>
    <row r="21" spans="1:13" ht="15" customHeight="1">
      <c r="A21" s="13"/>
      <c r="B21" s="14"/>
      <c r="C21" s="14"/>
      <c r="D21" s="14"/>
      <c r="E21" s="14"/>
      <c r="F21" s="14"/>
      <c r="G21" s="14"/>
      <c r="H21" s="14"/>
      <c r="I21" s="14"/>
    </row>
    <row r="22" spans="1:13" ht="22.9" customHeight="1">
      <c r="A22" s="15" t="s">
        <v>16</v>
      </c>
    </row>
    <row r="23" spans="1:13" ht="18" customHeight="1">
      <c r="A23" s="40" t="s">
        <v>12</v>
      </c>
      <c r="B23" s="41"/>
      <c r="C23" s="41"/>
      <c r="D23" s="41"/>
      <c r="E23" s="41"/>
      <c r="F23" s="41"/>
      <c r="G23" s="41"/>
      <c r="H23" s="41"/>
      <c r="I23" s="41"/>
      <c r="J23" s="41"/>
      <c r="K23" s="41"/>
      <c r="L23" s="42"/>
    </row>
    <row r="24" spans="1:13" ht="18" customHeight="1">
      <c r="A24" s="16" t="s">
        <v>17</v>
      </c>
      <c r="B24" s="47" t="s">
        <v>80</v>
      </c>
      <c r="C24" s="47" t="s">
        <v>78</v>
      </c>
      <c r="D24" s="32" t="s">
        <v>77</v>
      </c>
      <c r="E24" s="32" t="s">
        <v>61</v>
      </c>
      <c r="F24" s="32" t="s">
        <v>57</v>
      </c>
      <c r="G24" s="32" t="s">
        <v>56</v>
      </c>
      <c r="H24" s="32" t="s">
        <v>55</v>
      </c>
      <c r="I24" s="32" t="s">
        <v>54</v>
      </c>
      <c r="J24" s="32" t="s">
        <v>53</v>
      </c>
      <c r="K24" s="32" t="s">
        <v>52</v>
      </c>
      <c r="L24" s="32" t="s">
        <v>51</v>
      </c>
    </row>
    <row r="25" spans="1:13" ht="18" customHeight="1">
      <c r="A25" s="18" t="s">
        <v>18</v>
      </c>
      <c r="B25" s="19">
        <v>2</v>
      </c>
      <c r="C25" s="19">
        <v>7</v>
      </c>
      <c r="D25" s="19">
        <v>4</v>
      </c>
      <c r="E25" s="19">
        <v>4</v>
      </c>
      <c r="F25" s="19">
        <v>3</v>
      </c>
      <c r="G25" s="19">
        <v>8</v>
      </c>
      <c r="H25" s="19">
        <v>1</v>
      </c>
      <c r="I25" s="19">
        <v>5</v>
      </c>
      <c r="J25" s="19">
        <v>1</v>
      </c>
      <c r="K25" s="19">
        <v>8</v>
      </c>
      <c r="L25" s="19">
        <v>1</v>
      </c>
    </row>
    <row r="26" spans="1:13" ht="18" customHeight="1">
      <c r="A26" s="18" t="s">
        <v>19</v>
      </c>
      <c r="B26" s="19"/>
      <c r="C26" s="19"/>
      <c r="D26" s="19">
        <v>2</v>
      </c>
      <c r="E26" s="19">
        <v>2</v>
      </c>
      <c r="F26" s="19">
        <v>1</v>
      </c>
      <c r="G26" s="19">
        <v>3</v>
      </c>
      <c r="H26" s="19">
        <v>2</v>
      </c>
      <c r="I26" s="19"/>
      <c r="J26" s="19">
        <v>5</v>
      </c>
      <c r="K26" s="19"/>
      <c r="L26" s="19">
        <v>2</v>
      </c>
    </row>
    <row r="27" spans="1:13" ht="18" customHeight="1">
      <c r="A27" s="18" t="s">
        <v>20</v>
      </c>
      <c r="B27" s="19">
        <v>2</v>
      </c>
      <c r="C27" s="19">
        <v>1</v>
      </c>
      <c r="D27" s="19">
        <v>4</v>
      </c>
      <c r="E27" s="19">
        <v>1</v>
      </c>
      <c r="F27" s="19"/>
      <c r="G27" s="19">
        <v>2</v>
      </c>
      <c r="H27" s="19">
        <v>2</v>
      </c>
      <c r="I27" s="19">
        <v>3</v>
      </c>
      <c r="J27" s="19"/>
      <c r="K27" s="19">
        <v>6</v>
      </c>
      <c r="L27" s="19"/>
    </row>
    <row r="28" spans="1:13" ht="18" customHeight="1">
      <c r="A28" s="18" t="s">
        <v>21</v>
      </c>
      <c r="B28" s="19">
        <v>2</v>
      </c>
      <c r="C28" s="19">
        <v>4</v>
      </c>
      <c r="D28" s="19">
        <v>1</v>
      </c>
      <c r="E28" s="19">
        <v>3</v>
      </c>
      <c r="F28" s="19">
        <v>5</v>
      </c>
      <c r="G28" s="19">
        <v>1</v>
      </c>
      <c r="H28" s="19">
        <v>1</v>
      </c>
      <c r="I28" s="19">
        <v>2</v>
      </c>
      <c r="J28" s="19"/>
      <c r="K28" s="19">
        <v>2</v>
      </c>
      <c r="L28" s="19">
        <v>3</v>
      </c>
    </row>
    <row r="29" spans="1:13" ht="18" customHeight="1">
      <c r="A29" s="18" t="s">
        <v>22</v>
      </c>
      <c r="B29" s="19"/>
      <c r="C29" s="19"/>
      <c r="D29" s="19"/>
      <c r="E29" s="19"/>
      <c r="F29" s="19"/>
      <c r="G29" s="19"/>
      <c r="H29" s="19"/>
      <c r="I29" s="19"/>
      <c r="J29" s="19"/>
      <c r="K29" s="19"/>
      <c r="L29" s="19"/>
    </row>
    <row r="30" spans="1:13" ht="18" customHeight="1">
      <c r="A30" s="18" t="s">
        <v>23</v>
      </c>
      <c r="B30" s="19"/>
      <c r="C30" s="19">
        <v>1</v>
      </c>
      <c r="D30" s="19"/>
      <c r="E30" s="19">
        <v>1</v>
      </c>
      <c r="F30" s="19">
        <v>1</v>
      </c>
      <c r="G30" s="19"/>
      <c r="H30" s="19"/>
      <c r="I30" s="19"/>
      <c r="J30" s="19">
        <v>2</v>
      </c>
      <c r="K30" s="19"/>
      <c r="L30" s="19">
        <v>3</v>
      </c>
    </row>
    <row r="31" spans="1:13" ht="18" customHeight="1">
      <c r="A31" s="18" t="s">
        <v>24</v>
      </c>
      <c r="B31" s="19"/>
      <c r="C31" s="19">
        <v>2</v>
      </c>
      <c r="D31" s="19">
        <v>2</v>
      </c>
      <c r="E31" s="19">
        <v>2</v>
      </c>
      <c r="F31" s="19">
        <v>1</v>
      </c>
      <c r="G31" s="19"/>
      <c r="H31" s="19">
        <v>4</v>
      </c>
      <c r="I31" s="19">
        <v>2</v>
      </c>
      <c r="J31" s="19"/>
      <c r="K31" s="19">
        <v>2</v>
      </c>
      <c r="L31" s="19">
        <v>1</v>
      </c>
    </row>
    <row r="32" spans="1:13" ht="18" customHeight="1">
      <c r="A32" s="18" t="s">
        <v>25</v>
      </c>
      <c r="B32" s="19"/>
      <c r="C32" s="19"/>
      <c r="D32" s="19"/>
      <c r="E32" s="19">
        <v>1</v>
      </c>
      <c r="F32" s="19">
        <v>1</v>
      </c>
      <c r="G32" s="19">
        <v>2</v>
      </c>
      <c r="H32" s="19">
        <v>1</v>
      </c>
      <c r="I32" s="19">
        <v>1</v>
      </c>
      <c r="J32" s="19">
        <v>1</v>
      </c>
      <c r="K32" s="19"/>
      <c r="L32" s="19"/>
    </row>
    <row r="33" spans="1:13" ht="18" customHeight="1">
      <c r="A33" s="18" t="s">
        <v>26</v>
      </c>
      <c r="B33" s="19"/>
      <c r="C33" s="19">
        <v>1</v>
      </c>
      <c r="D33" s="19">
        <v>3</v>
      </c>
      <c r="E33" s="19">
        <v>1</v>
      </c>
      <c r="F33" s="19">
        <v>1</v>
      </c>
      <c r="G33" s="19"/>
      <c r="H33" s="19">
        <v>3</v>
      </c>
      <c r="I33" s="19">
        <v>4</v>
      </c>
      <c r="J33" s="19">
        <v>1</v>
      </c>
      <c r="K33" s="19"/>
      <c r="L33" s="19"/>
    </row>
    <row r="34" spans="1:13" ht="18" customHeight="1">
      <c r="A34" s="18" t="s">
        <v>27</v>
      </c>
      <c r="B34" s="19"/>
      <c r="C34" s="19">
        <v>4</v>
      </c>
      <c r="D34" s="19">
        <v>4</v>
      </c>
      <c r="E34" s="19">
        <v>1</v>
      </c>
      <c r="F34" s="19">
        <v>2</v>
      </c>
      <c r="G34" s="19">
        <v>1</v>
      </c>
      <c r="H34" s="19">
        <v>1</v>
      </c>
      <c r="I34" s="19">
        <v>2</v>
      </c>
      <c r="J34" s="19"/>
      <c r="K34" s="19">
        <v>2</v>
      </c>
      <c r="L34" s="19">
        <v>2</v>
      </c>
    </row>
    <row r="35" spans="1:13" ht="18" customHeight="1">
      <c r="A35" s="18" t="s">
        <v>28</v>
      </c>
      <c r="B35" s="19"/>
      <c r="C35" s="19"/>
      <c r="D35" s="19"/>
      <c r="E35" s="19"/>
      <c r="F35" s="19"/>
      <c r="G35" s="19"/>
      <c r="H35" s="19"/>
      <c r="I35" s="19"/>
      <c r="J35" s="19"/>
      <c r="K35" s="19"/>
      <c r="L35" s="19"/>
    </row>
    <row r="36" spans="1:13" ht="18" customHeight="1">
      <c r="A36" s="18" t="s">
        <v>29</v>
      </c>
      <c r="B36" s="19"/>
      <c r="C36" s="19">
        <v>3</v>
      </c>
      <c r="D36" s="19">
        <v>3</v>
      </c>
      <c r="E36" s="19">
        <v>7</v>
      </c>
      <c r="F36" s="19"/>
      <c r="G36" s="19">
        <v>5</v>
      </c>
      <c r="H36" s="19"/>
      <c r="I36" s="19">
        <v>1</v>
      </c>
      <c r="J36" s="19"/>
      <c r="K36" s="19">
        <v>1</v>
      </c>
      <c r="L36" s="19"/>
    </row>
    <row r="37" spans="1:13" ht="18" customHeight="1">
      <c r="A37" s="18" t="s">
        <v>30</v>
      </c>
      <c r="B37" s="19"/>
      <c r="C37" s="19"/>
      <c r="D37" s="19"/>
      <c r="E37" s="19"/>
      <c r="F37" s="19"/>
      <c r="G37" s="19"/>
      <c r="H37" s="19"/>
      <c r="I37" s="19">
        <v>2</v>
      </c>
      <c r="J37" s="19"/>
      <c r="K37" s="19"/>
      <c r="L37" s="19"/>
    </row>
    <row r="38" spans="1:13" ht="18" customHeight="1">
      <c r="A38" s="18" t="s">
        <v>31</v>
      </c>
      <c r="B38" s="19"/>
      <c r="C38" s="19"/>
      <c r="D38" s="19"/>
      <c r="E38" s="19">
        <v>1</v>
      </c>
      <c r="F38" s="19"/>
      <c r="G38" s="19">
        <v>2</v>
      </c>
      <c r="H38" s="19">
        <v>1</v>
      </c>
      <c r="I38" s="19">
        <v>2</v>
      </c>
      <c r="J38" s="19">
        <v>1</v>
      </c>
      <c r="K38" s="19"/>
      <c r="L38" s="19">
        <v>2</v>
      </c>
    </row>
    <row r="39" spans="1:13" ht="18" customHeight="1">
      <c r="A39" s="18" t="s">
        <v>32</v>
      </c>
      <c r="B39" s="19"/>
      <c r="C39" s="19"/>
      <c r="D39" s="19"/>
      <c r="E39" s="19"/>
      <c r="F39" s="19"/>
      <c r="G39" s="19"/>
      <c r="H39" s="19"/>
      <c r="I39" s="19">
        <v>3</v>
      </c>
      <c r="J39" s="19"/>
      <c r="K39" s="19">
        <v>1</v>
      </c>
      <c r="L39" s="19">
        <v>2</v>
      </c>
    </row>
    <row r="40" spans="1:13" ht="18" customHeight="1">
      <c r="A40" s="16" t="s">
        <v>33</v>
      </c>
      <c r="B40" s="21">
        <f t="shared" ref="B40:L40" si="1">SUM(B25:B39)</f>
        <v>6</v>
      </c>
      <c r="C40" s="21">
        <f t="shared" si="1"/>
        <v>23</v>
      </c>
      <c r="D40" s="21">
        <f t="shared" ref="D40" si="2">SUM(D25:D39)</f>
        <v>23</v>
      </c>
      <c r="E40" s="21">
        <v>24</v>
      </c>
      <c r="F40" s="21">
        <f t="shared" si="1"/>
        <v>15</v>
      </c>
      <c r="G40" s="21">
        <f t="shared" si="1"/>
        <v>24</v>
      </c>
      <c r="H40" s="21">
        <f t="shared" si="1"/>
        <v>16</v>
      </c>
      <c r="I40" s="21">
        <f t="shared" si="1"/>
        <v>27</v>
      </c>
      <c r="J40" s="21">
        <f t="shared" si="1"/>
        <v>11</v>
      </c>
      <c r="K40" s="21">
        <f t="shared" si="1"/>
        <v>22</v>
      </c>
      <c r="L40" s="21">
        <f t="shared" si="1"/>
        <v>16</v>
      </c>
      <c r="M40" s="22"/>
    </row>
    <row r="41" spans="1:13" ht="18" customHeight="1">
      <c r="A41" s="18" t="s">
        <v>34</v>
      </c>
      <c r="B41" s="19">
        <v>1</v>
      </c>
      <c r="C41" s="19"/>
      <c r="D41" s="19"/>
      <c r="E41" s="19"/>
      <c r="F41" s="19"/>
      <c r="G41" s="19">
        <v>1</v>
      </c>
      <c r="H41" s="19"/>
      <c r="I41" s="19"/>
      <c r="J41" s="19"/>
      <c r="K41" s="19"/>
      <c r="L41" s="19"/>
    </row>
    <row r="42" spans="1:13" ht="30" customHeight="1">
      <c r="A42" s="18" t="s">
        <v>35</v>
      </c>
      <c r="B42" s="19"/>
      <c r="C42" s="19">
        <v>1</v>
      </c>
      <c r="D42" s="19"/>
      <c r="E42" s="19"/>
      <c r="F42" s="19">
        <v>1</v>
      </c>
      <c r="G42" s="19">
        <v>1</v>
      </c>
      <c r="H42" s="19">
        <v>2</v>
      </c>
      <c r="I42" s="19">
        <v>1</v>
      </c>
      <c r="J42" s="19">
        <v>1</v>
      </c>
      <c r="K42" s="19"/>
      <c r="L42" s="19">
        <v>1</v>
      </c>
    </row>
    <row r="43" spans="1:13" ht="18" customHeight="1">
      <c r="A43" s="18" t="s">
        <v>36</v>
      </c>
      <c r="B43" s="19"/>
      <c r="C43" s="19"/>
      <c r="D43" s="19">
        <v>3</v>
      </c>
      <c r="E43" s="19"/>
      <c r="F43" s="19">
        <v>1</v>
      </c>
      <c r="G43" s="19">
        <v>2</v>
      </c>
      <c r="H43" s="19"/>
      <c r="I43" s="19">
        <v>1</v>
      </c>
      <c r="J43" s="19"/>
      <c r="K43" s="19"/>
      <c r="L43" s="19"/>
    </row>
    <row r="44" spans="1:13" ht="18" customHeight="1">
      <c r="A44" s="16" t="s">
        <v>37</v>
      </c>
      <c r="B44" s="21">
        <f>SUM(B41:B43)</f>
        <v>1</v>
      </c>
      <c r="C44" s="21">
        <f>SUM(C41:C43)</f>
        <v>1</v>
      </c>
      <c r="D44" s="21">
        <f>SUM(D41:D43)</f>
        <v>3</v>
      </c>
      <c r="E44" s="21">
        <v>0</v>
      </c>
      <c r="F44" s="21">
        <f>SUM(F41:F43)</f>
        <v>2</v>
      </c>
      <c r="G44" s="21">
        <f>SUM(G41:G43)</f>
        <v>4</v>
      </c>
      <c r="H44" s="21">
        <f t="shared" ref="H44:L44" si="3">SUM(H41:H43)</f>
        <v>2</v>
      </c>
      <c r="I44" s="21">
        <f t="shared" si="3"/>
        <v>2</v>
      </c>
      <c r="J44" s="21">
        <f t="shared" si="3"/>
        <v>1</v>
      </c>
      <c r="K44" s="21">
        <f t="shared" si="3"/>
        <v>0</v>
      </c>
      <c r="L44" s="21">
        <f t="shared" si="3"/>
        <v>1</v>
      </c>
      <c r="M44" s="22"/>
    </row>
    <row r="45" spans="1:13" ht="18" customHeight="1">
      <c r="A45" s="16" t="s">
        <v>38</v>
      </c>
      <c r="B45" s="21">
        <f>SUM(B40+B44)</f>
        <v>7</v>
      </c>
      <c r="C45" s="21">
        <f>SUM(C40+C44)</f>
        <v>24</v>
      </c>
      <c r="D45" s="21">
        <f>SUM(D40+D44)</f>
        <v>26</v>
      </c>
      <c r="E45" s="21">
        <v>24</v>
      </c>
      <c r="F45" s="21">
        <f>SUM(F40+F44)</f>
        <v>17</v>
      </c>
      <c r="G45" s="21">
        <f>SUM(G40+G44)</f>
        <v>28</v>
      </c>
      <c r="H45" s="21">
        <f t="shared" ref="H45:L45" si="4">SUM(H40+H44)</f>
        <v>18</v>
      </c>
      <c r="I45" s="21">
        <f t="shared" si="4"/>
        <v>29</v>
      </c>
      <c r="J45" s="21">
        <f t="shared" si="4"/>
        <v>12</v>
      </c>
      <c r="K45" s="21">
        <f t="shared" si="4"/>
        <v>22</v>
      </c>
      <c r="L45" s="21">
        <f t="shared" si="4"/>
        <v>17</v>
      </c>
      <c r="M45" s="22"/>
    </row>
    <row r="46" spans="1:13" s="31" customFormat="1" ht="25.5" customHeight="1">
      <c r="A46" s="52" t="s">
        <v>79</v>
      </c>
      <c r="B46" s="52"/>
      <c r="C46" s="52"/>
      <c r="D46" s="52"/>
      <c r="E46" s="52"/>
      <c r="F46" s="52"/>
      <c r="G46" s="52"/>
      <c r="H46" s="52"/>
      <c r="I46" s="52"/>
      <c r="J46" s="52"/>
      <c r="K46" s="52"/>
    </row>
    <row r="47" spans="1:13" ht="18" customHeight="1">
      <c r="A47" s="23"/>
      <c r="B47" s="24"/>
      <c r="C47" s="24"/>
      <c r="D47" s="24"/>
      <c r="E47" s="24"/>
      <c r="F47" s="24"/>
      <c r="G47" s="24"/>
      <c r="H47" s="24"/>
      <c r="I47" s="24"/>
      <c r="J47" s="22"/>
    </row>
    <row r="48" spans="1:13" ht="18" customHeight="1">
      <c r="A48" s="40" t="s">
        <v>13</v>
      </c>
      <c r="B48" s="41"/>
      <c r="C48" s="41"/>
      <c r="D48" s="41"/>
      <c r="E48" s="41"/>
      <c r="F48" s="41"/>
      <c r="G48" s="41"/>
      <c r="H48" s="41"/>
      <c r="I48" s="41"/>
      <c r="J48" s="41"/>
      <c r="K48" s="41"/>
      <c r="L48" s="42"/>
    </row>
    <row r="49" spans="1:12" ht="18" customHeight="1">
      <c r="A49" s="16" t="s">
        <v>17</v>
      </c>
      <c r="B49" s="47" t="s">
        <v>80</v>
      </c>
      <c r="C49" s="47" t="s">
        <v>78</v>
      </c>
      <c r="D49" s="32" t="s">
        <v>77</v>
      </c>
      <c r="E49" s="32" t="s">
        <v>61</v>
      </c>
      <c r="F49" s="32" t="s">
        <v>57</v>
      </c>
      <c r="G49" s="32" t="s">
        <v>56</v>
      </c>
      <c r="H49" s="32" t="s">
        <v>55</v>
      </c>
      <c r="I49" s="32" t="s">
        <v>54</v>
      </c>
      <c r="J49" s="32" t="s">
        <v>53</v>
      </c>
      <c r="K49" s="32" t="s">
        <v>52</v>
      </c>
      <c r="L49" s="32" t="s">
        <v>51</v>
      </c>
    </row>
    <row r="50" spans="1:12" ht="18" customHeight="1">
      <c r="A50" s="18" t="s">
        <v>18</v>
      </c>
      <c r="B50" s="43">
        <v>43</v>
      </c>
      <c r="C50" s="43">
        <v>89</v>
      </c>
      <c r="D50" s="19">
        <v>35</v>
      </c>
      <c r="E50" s="19">
        <v>47</v>
      </c>
      <c r="F50" s="19">
        <v>29</v>
      </c>
      <c r="G50" s="19">
        <v>52</v>
      </c>
      <c r="H50" s="19">
        <v>35</v>
      </c>
      <c r="I50" s="19">
        <v>28</v>
      </c>
      <c r="J50" s="19">
        <v>22</v>
      </c>
      <c r="K50" s="19">
        <v>20</v>
      </c>
      <c r="L50" s="19">
        <v>16</v>
      </c>
    </row>
    <row r="51" spans="1:12" ht="18" customHeight="1">
      <c r="A51" s="18" t="s">
        <v>19</v>
      </c>
      <c r="B51" s="43">
        <v>2</v>
      </c>
      <c r="C51" s="43">
        <v>10</v>
      </c>
      <c r="D51" s="19">
        <v>8</v>
      </c>
      <c r="E51" s="19">
        <v>8</v>
      </c>
      <c r="F51" s="19">
        <v>7</v>
      </c>
      <c r="G51" s="19">
        <v>4</v>
      </c>
      <c r="H51" s="19">
        <v>6</v>
      </c>
      <c r="I51" s="19">
        <v>6</v>
      </c>
      <c r="J51" s="19">
        <v>14</v>
      </c>
      <c r="K51" s="19">
        <v>12</v>
      </c>
      <c r="L51" s="19">
        <v>16</v>
      </c>
    </row>
    <row r="52" spans="1:12" ht="18" customHeight="1">
      <c r="A52" s="18" t="s">
        <v>20</v>
      </c>
      <c r="B52" s="43">
        <v>7</v>
      </c>
      <c r="C52" s="43">
        <v>17</v>
      </c>
      <c r="D52" s="19">
        <v>8</v>
      </c>
      <c r="E52" s="19">
        <v>14</v>
      </c>
      <c r="F52" s="19">
        <v>15</v>
      </c>
      <c r="G52" s="19">
        <v>30</v>
      </c>
      <c r="H52" s="19">
        <v>37</v>
      </c>
      <c r="I52" s="19">
        <v>17</v>
      </c>
      <c r="J52" s="19">
        <v>12</v>
      </c>
      <c r="K52" s="19">
        <v>15</v>
      </c>
      <c r="L52" s="19">
        <v>13</v>
      </c>
    </row>
    <row r="53" spans="1:12" ht="18" customHeight="1">
      <c r="A53" s="18" t="s">
        <v>21</v>
      </c>
      <c r="B53" s="43">
        <v>25</v>
      </c>
      <c r="C53" s="43">
        <v>25</v>
      </c>
      <c r="D53" s="19">
        <v>7</v>
      </c>
      <c r="E53" s="19">
        <v>8</v>
      </c>
      <c r="F53" s="19">
        <v>9</v>
      </c>
      <c r="G53" s="19">
        <v>11</v>
      </c>
      <c r="H53" s="19">
        <v>13</v>
      </c>
      <c r="I53" s="19">
        <v>10</v>
      </c>
      <c r="J53" s="19">
        <v>17</v>
      </c>
      <c r="K53" s="19">
        <v>23</v>
      </c>
      <c r="L53" s="19">
        <v>8</v>
      </c>
    </row>
    <row r="54" spans="1:12" ht="18" customHeight="1">
      <c r="A54" s="18" t="s">
        <v>22</v>
      </c>
      <c r="B54" s="43">
        <v>4</v>
      </c>
      <c r="C54" s="43">
        <v>4</v>
      </c>
      <c r="D54" s="19">
        <v>7</v>
      </c>
      <c r="E54" s="19">
        <v>10</v>
      </c>
      <c r="F54" s="19">
        <v>4</v>
      </c>
      <c r="G54" s="19">
        <v>2</v>
      </c>
      <c r="H54" s="19">
        <v>4</v>
      </c>
      <c r="I54" s="19">
        <v>1</v>
      </c>
      <c r="J54" s="19"/>
      <c r="K54" s="19"/>
      <c r="L54" s="19">
        <v>1</v>
      </c>
    </row>
    <row r="55" spans="1:12" ht="18" customHeight="1">
      <c r="A55" s="18" t="s">
        <v>23</v>
      </c>
      <c r="B55" s="43">
        <v>11</v>
      </c>
      <c r="C55" s="43">
        <v>13</v>
      </c>
      <c r="D55" s="19">
        <v>8</v>
      </c>
      <c r="E55" s="19">
        <v>9</v>
      </c>
      <c r="F55" s="19">
        <v>12</v>
      </c>
      <c r="G55" s="19">
        <v>8</v>
      </c>
      <c r="H55" s="19">
        <v>26</v>
      </c>
      <c r="I55" s="19">
        <v>13</v>
      </c>
      <c r="J55" s="19">
        <v>9</v>
      </c>
      <c r="K55" s="19">
        <v>11</v>
      </c>
      <c r="L55" s="19">
        <v>5</v>
      </c>
    </row>
    <row r="56" spans="1:12" ht="18" customHeight="1">
      <c r="A56" s="18" t="s">
        <v>24</v>
      </c>
      <c r="B56" s="43">
        <v>32</v>
      </c>
      <c r="C56" s="43">
        <v>43</v>
      </c>
      <c r="D56" s="19">
        <v>50</v>
      </c>
      <c r="E56" s="19">
        <v>49</v>
      </c>
      <c r="F56" s="19">
        <v>57</v>
      </c>
      <c r="G56" s="19">
        <v>56</v>
      </c>
      <c r="H56" s="19">
        <v>56</v>
      </c>
      <c r="I56" s="19">
        <v>43</v>
      </c>
      <c r="J56" s="19">
        <v>30</v>
      </c>
      <c r="K56" s="19">
        <v>43</v>
      </c>
      <c r="L56" s="19">
        <v>38</v>
      </c>
    </row>
    <row r="57" spans="1:12" ht="18" customHeight="1">
      <c r="A57" s="18" t="s">
        <v>25</v>
      </c>
      <c r="B57" s="48">
        <v>10</v>
      </c>
      <c r="C57" s="43">
        <v>10</v>
      </c>
      <c r="D57" s="19">
        <v>10</v>
      </c>
      <c r="E57" s="19">
        <v>8</v>
      </c>
      <c r="F57" s="19">
        <v>16</v>
      </c>
      <c r="G57" s="19">
        <v>9</v>
      </c>
      <c r="H57" s="19">
        <v>4</v>
      </c>
      <c r="I57" s="19">
        <v>4</v>
      </c>
      <c r="J57" s="19">
        <v>10</v>
      </c>
      <c r="K57" s="19">
        <v>7</v>
      </c>
      <c r="L57" s="19">
        <v>8</v>
      </c>
    </row>
    <row r="58" spans="1:12" ht="18" customHeight="1">
      <c r="A58" s="18" t="s">
        <v>26</v>
      </c>
      <c r="B58" s="43">
        <v>16</v>
      </c>
      <c r="C58" s="43">
        <v>27</v>
      </c>
      <c r="D58" s="19">
        <v>27</v>
      </c>
      <c r="E58" s="19">
        <v>30</v>
      </c>
      <c r="F58" s="19">
        <v>12</v>
      </c>
      <c r="G58" s="19">
        <v>19</v>
      </c>
      <c r="H58" s="19">
        <v>10</v>
      </c>
      <c r="I58" s="19">
        <v>12</v>
      </c>
      <c r="J58" s="19">
        <v>7</v>
      </c>
      <c r="K58" s="19">
        <v>4</v>
      </c>
      <c r="L58" s="19">
        <v>6</v>
      </c>
    </row>
    <row r="59" spans="1:12" ht="18" customHeight="1">
      <c r="A59" s="18" t="s">
        <v>27</v>
      </c>
      <c r="B59" s="43">
        <v>25</v>
      </c>
      <c r="C59" s="43">
        <v>24</v>
      </c>
      <c r="D59" s="19">
        <v>24</v>
      </c>
      <c r="E59" s="19">
        <v>12</v>
      </c>
      <c r="F59" s="19">
        <v>23</v>
      </c>
      <c r="G59" s="19">
        <v>26</v>
      </c>
      <c r="H59" s="19">
        <v>32</v>
      </c>
      <c r="I59" s="19">
        <v>9</v>
      </c>
      <c r="J59" s="19">
        <v>13</v>
      </c>
      <c r="K59" s="19">
        <v>10</v>
      </c>
      <c r="L59" s="19">
        <v>18</v>
      </c>
    </row>
    <row r="60" spans="1:12" ht="18" customHeight="1">
      <c r="A60" s="18" t="s">
        <v>28</v>
      </c>
      <c r="B60" s="43"/>
      <c r="C60" s="43">
        <v>2</v>
      </c>
      <c r="D60" s="19">
        <v>1</v>
      </c>
      <c r="E60" s="19"/>
      <c r="F60" s="19"/>
      <c r="G60" s="19"/>
      <c r="H60" s="19"/>
      <c r="I60" s="19"/>
      <c r="J60" s="19"/>
      <c r="K60" s="19"/>
      <c r="L60" s="19"/>
    </row>
    <row r="61" spans="1:12" ht="18" customHeight="1">
      <c r="A61" s="18" t="s">
        <v>29</v>
      </c>
      <c r="B61" s="43">
        <v>14</v>
      </c>
      <c r="C61" s="43">
        <v>19</v>
      </c>
      <c r="D61" s="19">
        <v>52</v>
      </c>
      <c r="E61" s="19">
        <v>44</v>
      </c>
      <c r="F61" s="19">
        <v>51</v>
      </c>
      <c r="G61" s="19">
        <v>17</v>
      </c>
      <c r="H61" s="19">
        <v>27</v>
      </c>
      <c r="I61" s="19">
        <v>10</v>
      </c>
      <c r="J61" s="19">
        <v>10</v>
      </c>
      <c r="K61" s="19">
        <v>14</v>
      </c>
      <c r="L61" s="19">
        <v>9</v>
      </c>
    </row>
    <row r="62" spans="1:12" ht="18" customHeight="1">
      <c r="A62" s="18" t="s">
        <v>30</v>
      </c>
      <c r="B62" s="43"/>
      <c r="C62" s="43"/>
      <c r="D62" s="19"/>
      <c r="E62" s="19">
        <v>2</v>
      </c>
      <c r="F62" s="19"/>
      <c r="G62" s="19">
        <v>2</v>
      </c>
      <c r="H62" s="19"/>
      <c r="I62" s="19">
        <v>1</v>
      </c>
      <c r="J62" s="19">
        <v>2</v>
      </c>
      <c r="K62" s="19"/>
      <c r="L62" s="19">
        <v>2</v>
      </c>
    </row>
    <row r="63" spans="1:12" ht="18" customHeight="1">
      <c r="A63" s="18" t="s">
        <v>31</v>
      </c>
      <c r="B63" s="43">
        <v>16</v>
      </c>
      <c r="C63" s="43">
        <v>3</v>
      </c>
      <c r="D63" s="19">
        <v>2</v>
      </c>
      <c r="E63" s="19">
        <v>5</v>
      </c>
      <c r="F63" s="19">
        <v>3</v>
      </c>
      <c r="G63" s="19">
        <v>12</v>
      </c>
      <c r="H63" s="19">
        <v>21</v>
      </c>
      <c r="I63" s="19">
        <v>17</v>
      </c>
      <c r="J63" s="19">
        <v>17</v>
      </c>
      <c r="K63" s="19">
        <v>6</v>
      </c>
      <c r="L63" s="19">
        <v>11</v>
      </c>
    </row>
    <row r="64" spans="1:12" ht="18" customHeight="1">
      <c r="A64" s="18" t="s">
        <v>32</v>
      </c>
      <c r="B64" s="43">
        <v>15</v>
      </c>
      <c r="C64" s="43">
        <v>15</v>
      </c>
      <c r="D64" s="19">
        <v>4</v>
      </c>
      <c r="E64" s="19">
        <v>14</v>
      </c>
      <c r="F64" s="19">
        <v>8</v>
      </c>
      <c r="G64" s="19">
        <v>11</v>
      </c>
      <c r="H64" s="19">
        <v>11</v>
      </c>
      <c r="I64" s="19">
        <v>13</v>
      </c>
      <c r="J64" s="19">
        <v>13</v>
      </c>
      <c r="K64" s="19">
        <v>3</v>
      </c>
      <c r="L64" s="19">
        <v>6</v>
      </c>
    </row>
    <row r="65" spans="1:13" ht="18" customHeight="1">
      <c r="A65" s="16" t="s">
        <v>33</v>
      </c>
      <c r="B65" s="21">
        <f>SUM(B50:B64)</f>
        <v>220</v>
      </c>
      <c r="C65" s="21">
        <f>SUM(C50:C64)</f>
        <v>301</v>
      </c>
      <c r="D65" s="21">
        <f>SUM(D50:D64)</f>
        <v>243</v>
      </c>
      <c r="E65" s="21">
        <v>260</v>
      </c>
      <c r="F65" s="21">
        <f>SUM(F50:F64)</f>
        <v>246</v>
      </c>
      <c r="G65" s="21">
        <f>SUM(G50:G64)</f>
        <v>259</v>
      </c>
      <c r="H65" s="21">
        <f t="shared" ref="H65:L65" si="5">SUM(H50:H64)</f>
        <v>282</v>
      </c>
      <c r="I65" s="21">
        <f t="shared" si="5"/>
        <v>184</v>
      </c>
      <c r="J65" s="21">
        <f t="shared" si="5"/>
        <v>176</v>
      </c>
      <c r="K65" s="21">
        <f t="shared" si="5"/>
        <v>168</v>
      </c>
      <c r="L65" s="21">
        <f t="shared" si="5"/>
        <v>157</v>
      </c>
      <c r="M65" s="22"/>
    </row>
    <row r="66" spans="1:13" ht="18" customHeight="1">
      <c r="A66" s="18" t="s">
        <v>34</v>
      </c>
      <c r="B66" s="43">
        <v>9</v>
      </c>
      <c r="C66" s="43">
        <v>13</v>
      </c>
      <c r="D66" s="19">
        <v>4</v>
      </c>
      <c r="E66" s="19">
        <v>5</v>
      </c>
      <c r="F66" s="19">
        <v>10</v>
      </c>
      <c r="G66" s="19">
        <v>13</v>
      </c>
      <c r="H66" s="19">
        <v>6</v>
      </c>
      <c r="I66" s="19">
        <v>1</v>
      </c>
      <c r="J66" s="19">
        <v>9</v>
      </c>
      <c r="K66" s="19">
        <v>2</v>
      </c>
      <c r="L66" s="19">
        <v>2</v>
      </c>
    </row>
    <row r="67" spans="1:13" ht="30" customHeight="1">
      <c r="A67" s="18" t="s">
        <v>35</v>
      </c>
      <c r="B67" s="43">
        <v>17</v>
      </c>
      <c r="C67" s="43">
        <v>37</v>
      </c>
      <c r="D67" s="19">
        <v>33</v>
      </c>
      <c r="E67" s="19">
        <v>24</v>
      </c>
      <c r="F67" s="19">
        <v>26</v>
      </c>
      <c r="G67" s="19">
        <v>18</v>
      </c>
      <c r="H67" s="19">
        <v>30</v>
      </c>
      <c r="I67" s="19">
        <v>23</v>
      </c>
      <c r="J67" s="19">
        <v>17</v>
      </c>
      <c r="K67" s="19">
        <v>10</v>
      </c>
      <c r="L67" s="19">
        <v>12</v>
      </c>
    </row>
    <row r="68" spans="1:13" ht="18" customHeight="1">
      <c r="A68" s="18" t="s">
        <v>36</v>
      </c>
      <c r="B68" s="43">
        <v>7</v>
      </c>
      <c r="C68" s="43">
        <v>7</v>
      </c>
      <c r="D68" s="19">
        <v>5</v>
      </c>
      <c r="E68" s="19">
        <v>7</v>
      </c>
      <c r="F68" s="19">
        <v>14</v>
      </c>
      <c r="G68" s="19">
        <v>12</v>
      </c>
      <c r="H68" s="19">
        <v>5</v>
      </c>
      <c r="I68" s="19">
        <v>5</v>
      </c>
      <c r="J68" s="19">
        <v>3</v>
      </c>
      <c r="K68" s="19">
        <v>5</v>
      </c>
      <c r="L68" s="19">
        <v>5</v>
      </c>
    </row>
    <row r="69" spans="1:13" ht="18" customHeight="1">
      <c r="A69" s="16" t="s">
        <v>37</v>
      </c>
      <c r="B69" s="21">
        <f>SUM(B66:B68)</f>
        <v>33</v>
      </c>
      <c r="C69" s="21">
        <f>SUM(C66:C68)</f>
        <v>57</v>
      </c>
      <c r="D69" s="21">
        <f>SUM(D66:D68)</f>
        <v>42</v>
      </c>
      <c r="E69" s="21">
        <v>36</v>
      </c>
      <c r="F69" s="21">
        <f>SUM(F66:F68)</f>
        <v>50</v>
      </c>
      <c r="G69" s="21">
        <f>SUM(G66:G68)</f>
        <v>43</v>
      </c>
      <c r="H69" s="21">
        <f t="shared" ref="H69:L69" si="6">SUM(H66:H68)</f>
        <v>41</v>
      </c>
      <c r="I69" s="21">
        <f t="shared" si="6"/>
        <v>29</v>
      </c>
      <c r="J69" s="21">
        <f t="shared" si="6"/>
        <v>29</v>
      </c>
      <c r="K69" s="21">
        <f t="shared" si="6"/>
        <v>17</v>
      </c>
      <c r="L69" s="21">
        <f t="shared" si="6"/>
        <v>19</v>
      </c>
      <c r="M69" s="22"/>
    </row>
    <row r="70" spans="1:13" ht="18" customHeight="1">
      <c r="A70" s="16" t="s">
        <v>38</v>
      </c>
      <c r="B70" s="21">
        <f>SUM(B65+B69)</f>
        <v>253</v>
      </c>
      <c r="C70" s="21">
        <f>SUM(C65+C69)</f>
        <v>358</v>
      </c>
      <c r="D70" s="21">
        <f>SUM(D65+D69)</f>
        <v>285</v>
      </c>
      <c r="E70" s="21">
        <v>296</v>
      </c>
      <c r="F70" s="21">
        <f>SUM(F65+F69)</f>
        <v>296</v>
      </c>
      <c r="G70" s="21">
        <f>SUM(G65+G69)</f>
        <v>302</v>
      </c>
      <c r="H70" s="21">
        <f t="shared" ref="H70:L70" si="7">SUM(H65+H69)</f>
        <v>323</v>
      </c>
      <c r="I70" s="21">
        <f t="shared" si="7"/>
        <v>213</v>
      </c>
      <c r="J70" s="21">
        <f t="shared" si="7"/>
        <v>205</v>
      </c>
      <c r="K70" s="21">
        <f t="shared" si="7"/>
        <v>185</v>
      </c>
      <c r="L70" s="21">
        <f t="shared" si="7"/>
        <v>176</v>
      </c>
      <c r="M70" s="22"/>
    </row>
    <row r="71" spans="1:13" s="31" customFormat="1" ht="25.5" customHeight="1">
      <c r="A71" s="52" t="s">
        <v>79</v>
      </c>
      <c r="B71" s="52"/>
      <c r="C71" s="52"/>
      <c r="D71" s="52"/>
      <c r="E71" s="52"/>
      <c r="F71" s="52"/>
      <c r="G71" s="52"/>
      <c r="H71" s="52"/>
      <c r="I71" s="52"/>
      <c r="J71" s="52"/>
      <c r="K71" s="52"/>
    </row>
    <row r="72" spans="1:13" ht="18" customHeight="1">
      <c r="A72" s="25"/>
      <c r="B72" s="26"/>
      <c r="C72" s="26"/>
      <c r="D72" s="26"/>
      <c r="E72" s="26"/>
      <c r="F72" s="26"/>
      <c r="G72" s="26"/>
      <c r="H72" s="26"/>
      <c r="I72" s="26"/>
    </row>
    <row r="73" spans="1:13" ht="18" customHeight="1">
      <c r="A73" s="40" t="s">
        <v>14</v>
      </c>
      <c r="B73" s="41"/>
      <c r="C73" s="41"/>
      <c r="D73" s="41"/>
      <c r="E73" s="41"/>
      <c r="F73" s="41"/>
      <c r="G73" s="41"/>
      <c r="H73" s="41"/>
      <c r="I73" s="41"/>
      <c r="J73" s="41"/>
      <c r="K73" s="41"/>
      <c r="L73" s="42"/>
    </row>
    <row r="74" spans="1:13" ht="18" customHeight="1">
      <c r="A74" s="16" t="s">
        <v>17</v>
      </c>
      <c r="B74" s="47" t="s">
        <v>80</v>
      </c>
      <c r="C74" s="47" t="s">
        <v>78</v>
      </c>
      <c r="D74" s="17" t="s">
        <v>77</v>
      </c>
      <c r="E74" s="32" t="s">
        <v>61</v>
      </c>
      <c r="F74" s="32" t="s">
        <v>57</v>
      </c>
      <c r="G74" s="32" t="s">
        <v>56</v>
      </c>
      <c r="H74" s="32" t="s">
        <v>55</v>
      </c>
      <c r="I74" s="32" t="s">
        <v>54</v>
      </c>
      <c r="J74" s="32" t="s">
        <v>53</v>
      </c>
      <c r="K74" s="32" t="s">
        <v>52</v>
      </c>
      <c r="L74" s="32" t="s">
        <v>51</v>
      </c>
    </row>
    <row r="75" spans="1:13" ht="18" customHeight="1">
      <c r="A75" s="18" t="s">
        <v>18</v>
      </c>
      <c r="B75" s="43">
        <v>100</v>
      </c>
      <c r="C75" s="43">
        <v>119</v>
      </c>
      <c r="D75" s="19">
        <v>97</v>
      </c>
      <c r="E75" s="19">
        <v>66</v>
      </c>
      <c r="F75" s="19">
        <v>80</v>
      </c>
      <c r="G75" s="19">
        <v>102</v>
      </c>
      <c r="H75" s="19">
        <v>70</v>
      </c>
      <c r="I75" s="19">
        <v>40</v>
      </c>
      <c r="J75" s="19">
        <v>30</v>
      </c>
      <c r="K75" s="19">
        <v>22</v>
      </c>
      <c r="L75" s="19">
        <v>46</v>
      </c>
    </row>
    <row r="76" spans="1:13" ht="18" customHeight="1">
      <c r="A76" s="18" t="s">
        <v>19</v>
      </c>
      <c r="B76" s="43">
        <v>7</v>
      </c>
      <c r="C76" s="43">
        <v>45</v>
      </c>
      <c r="D76" s="19">
        <v>21</v>
      </c>
      <c r="E76" s="19">
        <v>22</v>
      </c>
      <c r="F76" s="19">
        <v>35</v>
      </c>
      <c r="G76" s="19">
        <v>86</v>
      </c>
      <c r="H76" s="19">
        <v>112</v>
      </c>
      <c r="I76" s="19">
        <v>70</v>
      </c>
      <c r="J76" s="19">
        <v>33</v>
      </c>
      <c r="K76" s="19">
        <v>26</v>
      </c>
      <c r="L76" s="19">
        <v>19</v>
      </c>
    </row>
    <row r="77" spans="1:13" ht="18" customHeight="1">
      <c r="A77" s="18" t="s">
        <v>20</v>
      </c>
      <c r="B77" s="43">
        <v>24</v>
      </c>
      <c r="C77" s="43">
        <v>50</v>
      </c>
      <c r="D77" s="19">
        <v>53</v>
      </c>
      <c r="E77" s="19">
        <v>54</v>
      </c>
      <c r="F77" s="19">
        <v>58</v>
      </c>
      <c r="G77" s="19">
        <v>71</v>
      </c>
      <c r="H77" s="19">
        <v>59</v>
      </c>
      <c r="I77" s="19">
        <v>48</v>
      </c>
      <c r="J77" s="19">
        <v>20</v>
      </c>
      <c r="K77" s="19">
        <v>12</v>
      </c>
      <c r="L77" s="19">
        <v>20</v>
      </c>
    </row>
    <row r="78" spans="1:13" ht="18" customHeight="1">
      <c r="A78" s="18" t="s">
        <v>21</v>
      </c>
      <c r="B78" s="43">
        <v>27</v>
      </c>
      <c r="C78" s="43">
        <v>49</v>
      </c>
      <c r="D78" s="19">
        <v>25</v>
      </c>
      <c r="E78" s="19">
        <v>29</v>
      </c>
      <c r="F78" s="19">
        <v>31</v>
      </c>
      <c r="G78" s="19">
        <v>27</v>
      </c>
      <c r="H78" s="19">
        <v>24</v>
      </c>
      <c r="I78" s="19">
        <v>30</v>
      </c>
      <c r="J78" s="19">
        <v>19</v>
      </c>
      <c r="K78" s="19">
        <v>31</v>
      </c>
      <c r="L78" s="19">
        <v>31</v>
      </c>
    </row>
    <row r="79" spans="1:13" ht="18" customHeight="1">
      <c r="A79" s="18" t="s">
        <v>22</v>
      </c>
      <c r="B79" s="43">
        <v>5</v>
      </c>
      <c r="C79" s="43">
        <v>8</v>
      </c>
      <c r="D79" s="19">
        <v>10</v>
      </c>
      <c r="E79" s="19">
        <v>16</v>
      </c>
      <c r="F79" s="19">
        <v>6</v>
      </c>
      <c r="G79" s="19">
        <v>5</v>
      </c>
      <c r="H79" s="19">
        <v>7</v>
      </c>
      <c r="I79" s="19">
        <v>6</v>
      </c>
      <c r="J79" s="19">
        <v>7</v>
      </c>
      <c r="K79" s="19">
        <v>4</v>
      </c>
      <c r="L79" s="19">
        <v>8</v>
      </c>
    </row>
    <row r="80" spans="1:13" ht="18" customHeight="1">
      <c r="A80" s="18" t="s">
        <v>23</v>
      </c>
      <c r="B80" s="43">
        <v>14</v>
      </c>
      <c r="C80" s="43">
        <v>27</v>
      </c>
      <c r="D80" s="19">
        <v>19</v>
      </c>
      <c r="E80" s="19">
        <v>20</v>
      </c>
      <c r="F80" s="19">
        <v>23</v>
      </c>
      <c r="G80" s="19">
        <v>15</v>
      </c>
      <c r="H80" s="19">
        <v>16</v>
      </c>
      <c r="I80" s="19">
        <v>28</v>
      </c>
      <c r="J80" s="19">
        <v>27</v>
      </c>
      <c r="K80" s="19">
        <v>14</v>
      </c>
      <c r="L80" s="19">
        <v>7</v>
      </c>
    </row>
    <row r="81" spans="1:13" ht="18" customHeight="1">
      <c r="A81" s="18" t="s">
        <v>24</v>
      </c>
      <c r="B81" s="43">
        <v>45</v>
      </c>
      <c r="C81" s="43">
        <v>79</v>
      </c>
      <c r="D81" s="19">
        <v>69</v>
      </c>
      <c r="E81" s="19">
        <v>86</v>
      </c>
      <c r="F81" s="19">
        <v>58</v>
      </c>
      <c r="G81" s="19">
        <v>75</v>
      </c>
      <c r="H81" s="19">
        <v>60</v>
      </c>
      <c r="I81" s="19">
        <v>34</v>
      </c>
      <c r="J81" s="19">
        <v>45</v>
      </c>
      <c r="K81" s="19">
        <v>41</v>
      </c>
      <c r="L81" s="19">
        <v>48</v>
      </c>
    </row>
    <row r="82" spans="1:13" ht="18" customHeight="1">
      <c r="A82" s="18" t="s">
        <v>25</v>
      </c>
      <c r="B82" s="43">
        <v>10</v>
      </c>
      <c r="C82" s="43">
        <v>25</v>
      </c>
      <c r="D82" s="19">
        <v>19</v>
      </c>
      <c r="E82" s="19">
        <v>11</v>
      </c>
      <c r="F82" s="19">
        <v>18</v>
      </c>
      <c r="G82" s="19">
        <v>14</v>
      </c>
      <c r="H82" s="19">
        <v>14</v>
      </c>
      <c r="I82" s="19">
        <v>19</v>
      </c>
      <c r="J82" s="19">
        <v>10</v>
      </c>
      <c r="K82" s="19">
        <v>15</v>
      </c>
      <c r="L82" s="19">
        <v>14</v>
      </c>
    </row>
    <row r="83" spans="1:13" ht="18" customHeight="1">
      <c r="A83" s="18" t="s">
        <v>26</v>
      </c>
      <c r="B83" s="43">
        <v>12</v>
      </c>
      <c r="C83" s="43">
        <v>25</v>
      </c>
      <c r="D83" s="19">
        <v>28</v>
      </c>
      <c r="E83" s="19">
        <v>27</v>
      </c>
      <c r="F83" s="19">
        <v>39</v>
      </c>
      <c r="G83" s="19">
        <v>24</v>
      </c>
      <c r="H83" s="19">
        <v>21</v>
      </c>
      <c r="I83" s="19">
        <v>9</v>
      </c>
      <c r="J83" s="19">
        <v>21</v>
      </c>
      <c r="K83" s="19">
        <v>8</v>
      </c>
      <c r="L83" s="19">
        <v>15</v>
      </c>
    </row>
    <row r="84" spans="1:13" ht="18" customHeight="1">
      <c r="A84" s="18" t="s">
        <v>27</v>
      </c>
      <c r="B84" s="43">
        <v>46</v>
      </c>
      <c r="C84" s="43">
        <v>70</v>
      </c>
      <c r="D84" s="19">
        <v>42</v>
      </c>
      <c r="E84" s="19">
        <v>36</v>
      </c>
      <c r="F84" s="19">
        <v>28</v>
      </c>
      <c r="G84" s="19">
        <v>20</v>
      </c>
      <c r="H84" s="19">
        <v>30</v>
      </c>
      <c r="I84" s="19">
        <v>17</v>
      </c>
      <c r="J84" s="19">
        <v>13</v>
      </c>
      <c r="K84" s="19">
        <v>20</v>
      </c>
      <c r="L84" s="19">
        <v>17</v>
      </c>
    </row>
    <row r="85" spans="1:13" ht="18" customHeight="1">
      <c r="A85" s="18" t="s">
        <v>28</v>
      </c>
      <c r="B85" s="43">
        <v>2</v>
      </c>
      <c r="C85" s="43">
        <v>3</v>
      </c>
      <c r="D85" s="19">
        <v>2</v>
      </c>
      <c r="E85" s="19">
        <v>1</v>
      </c>
      <c r="F85" s="19">
        <v>2</v>
      </c>
      <c r="G85" s="19">
        <v>2</v>
      </c>
      <c r="H85" s="19"/>
      <c r="I85" s="19"/>
      <c r="J85" s="19"/>
      <c r="K85" s="19"/>
      <c r="L85" s="19"/>
    </row>
    <row r="86" spans="1:13" ht="18" customHeight="1">
      <c r="A86" s="18" t="s">
        <v>29</v>
      </c>
      <c r="B86" s="43">
        <v>27</v>
      </c>
      <c r="C86" s="43">
        <v>77</v>
      </c>
      <c r="D86" s="19">
        <v>70</v>
      </c>
      <c r="E86" s="19">
        <v>68</v>
      </c>
      <c r="F86" s="19">
        <v>84</v>
      </c>
      <c r="G86" s="19">
        <v>28</v>
      </c>
      <c r="H86" s="19">
        <v>14</v>
      </c>
      <c r="I86" s="19">
        <v>16</v>
      </c>
      <c r="J86" s="19">
        <v>15</v>
      </c>
      <c r="K86" s="19">
        <v>15</v>
      </c>
      <c r="L86" s="19">
        <v>13</v>
      </c>
    </row>
    <row r="87" spans="1:13" ht="18" customHeight="1">
      <c r="A87" s="18" t="s">
        <v>30</v>
      </c>
      <c r="B87" s="43"/>
      <c r="C87" s="43"/>
      <c r="D87" s="19">
        <v>1</v>
      </c>
      <c r="E87" s="19"/>
      <c r="F87" s="19">
        <v>3</v>
      </c>
      <c r="G87" s="19">
        <v>1</v>
      </c>
      <c r="H87" s="19"/>
      <c r="I87" s="19">
        <v>3</v>
      </c>
      <c r="J87" s="19">
        <v>6</v>
      </c>
      <c r="K87" s="19">
        <v>3</v>
      </c>
      <c r="L87" s="19">
        <v>2</v>
      </c>
    </row>
    <row r="88" spans="1:13" ht="18" customHeight="1">
      <c r="A88" s="18" t="s">
        <v>31</v>
      </c>
      <c r="B88" s="43">
        <v>18</v>
      </c>
      <c r="C88" s="43">
        <v>3</v>
      </c>
      <c r="D88" s="19">
        <v>2</v>
      </c>
      <c r="E88" s="19">
        <v>2</v>
      </c>
      <c r="F88" s="19">
        <v>5</v>
      </c>
      <c r="G88" s="19">
        <v>34</v>
      </c>
      <c r="H88" s="19">
        <v>28</v>
      </c>
      <c r="I88" s="19">
        <v>24</v>
      </c>
      <c r="J88" s="19">
        <v>35</v>
      </c>
      <c r="K88" s="19">
        <v>9</v>
      </c>
      <c r="L88" s="19">
        <v>13</v>
      </c>
    </row>
    <row r="89" spans="1:13" ht="18" customHeight="1">
      <c r="A89" s="18" t="s">
        <v>32</v>
      </c>
      <c r="B89" s="43">
        <v>29</v>
      </c>
      <c r="C89" s="43">
        <v>43</v>
      </c>
      <c r="D89" s="19">
        <v>17</v>
      </c>
      <c r="E89" s="19">
        <v>24</v>
      </c>
      <c r="F89" s="19">
        <v>21</v>
      </c>
      <c r="G89" s="19">
        <v>19</v>
      </c>
      <c r="H89" s="19">
        <v>25</v>
      </c>
      <c r="I89" s="19">
        <v>22</v>
      </c>
      <c r="J89" s="19">
        <v>17</v>
      </c>
      <c r="K89" s="19">
        <v>3</v>
      </c>
      <c r="L89" s="19">
        <v>14</v>
      </c>
    </row>
    <row r="90" spans="1:13" ht="18" customHeight="1">
      <c r="A90" s="16" t="s">
        <v>33</v>
      </c>
      <c r="B90" s="21">
        <f>SUM(B75:B89)</f>
        <v>366</v>
      </c>
      <c r="C90" s="21">
        <f>SUM(C75:C89)</f>
        <v>623</v>
      </c>
      <c r="D90" s="21">
        <f>SUM(D75:D89)</f>
        <v>475</v>
      </c>
      <c r="E90" s="21">
        <v>462</v>
      </c>
      <c r="F90" s="21">
        <f>SUM(F75:F89)</f>
        <v>491</v>
      </c>
      <c r="G90" s="21">
        <f>SUM(G75:G89)</f>
        <v>523</v>
      </c>
      <c r="H90" s="21">
        <f t="shared" ref="H90:L90" si="8">SUM(H75:H89)</f>
        <v>480</v>
      </c>
      <c r="I90" s="21">
        <f t="shared" si="8"/>
        <v>366</v>
      </c>
      <c r="J90" s="21">
        <f t="shared" si="8"/>
        <v>298</v>
      </c>
      <c r="K90" s="21">
        <f t="shared" si="8"/>
        <v>223</v>
      </c>
      <c r="L90" s="21">
        <f t="shared" si="8"/>
        <v>267</v>
      </c>
      <c r="M90" s="22"/>
    </row>
    <row r="91" spans="1:13" ht="18" customHeight="1">
      <c r="A91" s="18" t="s">
        <v>34</v>
      </c>
      <c r="B91" s="43">
        <v>23</v>
      </c>
      <c r="C91" s="43">
        <v>19</v>
      </c>
      <c r="D91" s="19">
        <v>11</v>
      </c>
      <c r="E91" s="19">
        <v>9</v>
      </c>
      <c r="F91" s="19">
        <v>17</v>
      </c>
      <c r="G91" s="19">
        <v>24</v>
      </c>
      <c r="H91" s="19">
        <v>19</v>
      </c>
      <c r="I91" s="19">
        <v>6</v>
      </c>
      <c r="J91" s="19">
        <v>12</v>
      </c>
      <c r="K91" s="19">
        <v>6</v>
      </c>
      <c r="L91" s="19">
        <v>3</v>
      </c>
    </row>
    <row r="92" spans="1:13" ht="30" customHeight="1">
      <c r="A92" s="18" t="s">
        <v>35</v>
      </c>
      <c r="B92" s="43">
        <v>34</v>
      </c>
      <c r="C92" s="43">
        <v>39</v>
      </c>
      <c r="D92" s="19">
        <v>30</v>
      </c>
      <c r="E92" s="19">
        <v>42</v>
      </c>
      <c r="F92" s="19">
        <v>41</v>
      </c>
      <c r="G92" s="19">
        <v>15</v>
      </c>
      <c r="H92" s="19">
        <v>36</v>
      </c>
      <c r="I92" s="19">
        <v>31</v>
      </c>
      <c r="J92" s="19">
        <v>37</v>
      </c>
      <c r="K92" s="19">
        <v>21</v>
      </c>
      <c r="L92" s="19">
        <v>19</v>
      </c>
    </row>
    <row r="93" spans="1:13" ht="18" customHeight="1">
      <c r="A93" s="18" t="s">
        <v>36</v>
      </c>
      <c r="B93" s="43">
        <v>15</v>
      </c>
      <c r="C93" s="43">
        <v>17</v>
      </c>
      <c r="D93" s="19">
        <v>16</v>
      </c>
      <c r="E93" s="19">
        <v>31</v>
      </c>
      <c r="F93" s="19">
        <v>11</v>
      </c>
      <c r="G93" s="19">
        <v>15</v>
      </c>
      <c r="H93" s="19">
        <v>13</v>
      </c>
      <c r="I93" s="19">
        <v>9</v>
      </c>
      <c r="J93" s="19">
        <v>5</v>
      </c>
      <c r="K93" s="19">
        <v>6</v>
      </c>
      <c r="L93" s="19">
        <v>6</v>
      </c>
    </row>
    <row r="94" spans="1:13" ht="18" customHeight="1">
      <c r="A94" s="16" t="s">
        <v>37</v>
      </c>
      <c r="B94" s="21">
        <f>SUM(B91:B93)</f>
        <v>72</v>
      </c>
      <c r="C94" s="21">
        <f>SUM(C91:C93)</f>
        <v>75</v>
      </c>
      <c r="D94" s="21">
        <f>SUM(D91:D93)</f>
        <v>57</v>
      </c>
      <c r="E94" s="21">
        <v>82</v>
      </c>
      <c r="F94" s="21">
        <f>SUM(F91:F93)</f>
        <v>69</v>
      </c>
      <c r="G94" s="21">
        <f>SUM(G91:G93)</f>
        <v>54</v>
      </c>
      <c r="H94" s="21">
        <f t="shared" ref="H94:L94" si="9">SUM(H91:H93)</f>
        <v>68</v>
      </c>
      <c r="I94" s="21">
        <f t="shared" si="9"/>
        <v>46</v>
      </c>
      <c r="J94" s="21">
        <f t="shared" si="9"/>
        <v>54</v>
      </c>
      <c r="K94" s="21">
        <f t="shared" si="9"/>
        <v>33</v>
      </c>
      <c r="L94" s="21">
        <f t="shared" si="9"/>
        <v>28</v>
      </c>
      <c r="M94" s="22"/>
    </row>
    <row r="95" spans="1:13" ht="18" customHeight="1">
      <c r="A95" s="16" t="s">
        <v>38</v>
      </c>
      <c r="B95" s="21">
        <f>SUM(B90+B94)</f>
        <v>438</v>
      </c>
      <c r="C95" s="21">
        <f>SUM(C90+C94)</f>
        <v>698</v>
      </c>
      <c r="D95" s="21">
        <f>SUM(D90+D94)</f>
        <v>532</v>
      </c>
      <c r="E95" s="21">
        <v>544</v>
      </c>
      <c r="F95" s="21">
        <f>SUM(F90+F94)</f>
        <v>560</v>
      </c>
      <c r="G95" s="21">
        <f>SUM(G90+G94)</f>
        <v>577</v>
      </c>
      <c r="H95" s="21">
        <f t="shared" ref="H95:L95" si="10">SUM(H90+H94)</f>
        <v>548</v>
      </c>
      <c r="I95" s="21">
        <f t="shared" si="10"/>
        <v>412</v>
      </c>
      <c r="J95" s="21">
        <f t="shared" si="10"/>
        <v>352</v>
      </c>
      <c r="K95" s="21">
        <f t="shared" si="10"/>
        <v>256</v>
      </c>
      <c r="L95" s="21">
        <f t="shared" si="10"/>
        <v>295</v>
      </c>
      <c r="M95" s="22"/>
    </row>
    <row r="96" spans="1:13" s="31" customFormat="1" ht="25.5" customHeight="1">
      <c r="A96" s="52" t="s">
        <v>79</v>
      </c>
      <c r="B96" s="52"/>
      <c r="C96" s="52"/>
      <c r="D96" s="52"/>
      <c r="E96" s="52"/>
      <c r="F96" s="52"/>
      <c r="G96" s="52"/>
      <c r="H96" s="52"/>
      <c r="I96" s="52"/>
      <c r="J96" s="52"/>
      <c r="K96" s="52"/>
    </row>
    <row r="97" spans="1:9">
      <c r="A97" s="27"/>
      <c r="B97" s="27"/>
      <c r="C97" s="27"/>
      <c r="D97" s="27"/>
      <c r="E97" s="27"/>
      <c r="F97" s="27"/>
      <c r="G97" s="27"/>
      <c r="H97" s="27"/>
      <c r="I97" s="27"/>
    </row>
    <row r="98" spans="1:9">
      <c r="A98" s="27"/>
      <c r="B98" s="27"/>
      <c r="C98" s="27"/>
      <c r="D98" s="27"/>
      <c r="E98" s="27"/>
      <c r="F98" s="27"/>
      <c r="G98" s="27"/>
      <c r="H98" s="27"/>
      <c r="I98" s="27"/>
    </row>
    <row r="99" spans="1:9">
      <c r="A99" s="27"/>
      <c r="B99" s="27"/>
      <c r="C99" s="27"/>
      <c r="D99" s="27"/>
      <c r="E99" s="27"/>
      <c r="F99" s="27"/>
      <c r="G99" s="27"/>
      <c r="H99" s="27"/>
      <c r="I99" s="27"/>
    </row>
    <row r="100" spans="1:9">
      <c r="A100" s="27"/>
      <c r="B100" s="27"/>
      <c r="C100" s="27"/>
      <c r="D100" s="27"/>
      <c r="E100" s="27"/>
      <c r="F100" s="27"/>
      <c r="G100" s="27"/>
      <c r="H100" s="27"/>
      <c r="I100" s="27"/>
    </row>
  </sheetData>
  <mergeCells count="8">
    <mergeCell ref="A46:K46"/>
    <mergeCell ref="A71:K71"/>
    <mergeCell ref="A96:K96"/>
    <mergeCell ref="B6:I6"/>
    <mergeCell ref="B8:I8"/>
    <mergeCell ref="B10:I10"/>
    <mergeCell ref="B12:I12"/>
    <mergeCell ref="A20:K20"/>
  </mergeCells>
  <pageMargins left="0.70866141732283472" right="0.70866141732283472" top="0.74803149606299213" bottom="0.74803149606299213" header="0.31496062992125984" footer="0.31496062992125984"/>
  <pageSetup paperSize="9" scale="71" fitToHeight="0" orientation="portrait" r:id="rId1"/>
  <headerFooter>
    <oddFooter>&amp;R&amp;P</oddFooter>
  </headerFooter>
  <rowBreaks count="1" manualBreakCount="1">
    <brk id="47"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EBD35-F69F-4547-A8AB-FDAC53284641}">
  <sheetPr>
    <tabColor theme="7" tint="0.79998168889431442"/>
    <pageSetUpPr fitToPage="1"/>
  </sheetPr>
  <dimension ref="A1:Q100"/>
  <sheetViews>
    <sheetView showGridLines="0" tabSelected="1" zoomScale="90" zoomScaleNormal="90" workbookViewId="0">
      <selection activeCell="S89" sqref="S89"/>
    </sheetView>
  </sheetViews>
  <sheetFormatPr defaultColWidth="8.81640625" defaultRowHeight="14.5"/>
  <cols>
    <col min="1" max="1" width="34.453125" style="4" customWidth="1"/>
    <col min="2" max="12" width="12.1796875" style="4" customWidth="1"/>
    <col min="13" max="16384" width="8.81640625" style="4"/>
  </cols>
  <sheetData>
    <row r="1" spans="1:12" s="2" customFormat="1" ht="22.9" customHeight="1">
      <c r="A1" s="1" t="s">
        <v>46</v>
      </c>
    </row>
    <row r="2" spans="1:12" ht="25">
      <c r="A2" s="3" t="s">
        <v>1</v>
      </c>
      <c r="B2" s="3"/>
      <c r="C2" s="3"/>
      <c r="D2" s="3"/>
    </row>
    <row r="3" spans="1:12">
      <c r="A3" s="5" t="s">
        <v>2</v>
      </c>
      <c r="B3" s="5"/>
      <c r="C3" s="5"/>
      <c r="D3" s="5"/>
      <c r="E3" s="6"/>
      <c r="F3" s="6"/>
      <c r="G3" s="6"/>
      <c r="H3" s="6"/>
      <c r="I3" s="6"/>
    </row>
    <row r="4" spans="1:12">
      <c r="A4" s="7" t="s">
        <v>3</v>
      </c>
      <c r="B4" s="8" t="s">
        <v>4</v>
      </c>
      <c r="C4" s="8"/>
      <c r="D4" s="8"/>
      <c r="E4" s="6"/>
      <c r="F4" s="6"/>
      <c r="G4" s="6"/>
      <c r="H4" s="6"/>
      <c r="I4" s="6"/>
    </row>
    <row r="5" spans="1:12">
      <c r="A5" s="9"/>
      <c r="B5" s="8" t="s">
        <v>5</v>
      </c>
      <c r="C5" s="8"/>
      <c r="D5" s="8"/>
      <c r="E5" s="6"/>
      <c r="F5" s="6"/>
      <c r="G5" s="6"/>
      <c r="H5" s="6"/>
      <c r="I5" s="6"/>
    </row>
    <row r="6" spans="1:12">
      <c r="A6" s="9"/>
      <c r="B6" s="8" t="s">
        <v>6</v>
      </c>
      <c r="C6" s="8"/>
      <c r="D6" s="8"/>
      <c r="E6" s="6"/>
      <c r="F6" s="6"/>
      <c r="G6" s="6"/>
      <c r="H6" s="6"/>
      <c r="I6" s="6"/>
    </row>
    <row r="7" spans="1:12" ht="14.5" customHeight="1">
      <c r="A7" s="9"/>
      <c r="E7" s="10"/>
      <c r="F7" s="10"/>
      <c r="G7" s="10"/>
      <c r="H7" s="10"/>
      <c r="I7" s="10"/>
    </row>
    <row r="8" spans="1:12" ht="66" customHeight="1">
      <c r="A8" s="7" t="s">
        <v>3</v>
      </c>
      <c r="B8" s="54" t="s">
        <v>47</v>
      </c>
      <c r="C8" s="54"/>
      <c r="D8" s="54"/>
      <c r="E8" s="54"/>
      <c r="F8" s="54"/>
      <c r="G8" s="54"/>
      <c r="H8" s="54"/>
      <c r="I8" s="54"/>
      <c r="J8" s="54"/>
    </row>
    <row r="9" spans="1:12">
      <c r="A9" s="11"/>
      <c r="B9" s="11"/>
      <c r="C9" s="11"/>
      <c r="D9" s="11"/>
      <c r="E9" s="6"/>
      <c r="F9" s="6"/>
      <c r="G9" s="6"/>
      <c r="H9" s="6"/>
      <c r="I9" s="6"/>
    </row>
    <row r="10" spans="1:12" ht="15" customHeight="1">
      <c r="A10" s="7" t="s">
        <v>3</v>
      </c>
      <c r="B10" s="54" t="s">
        <v>8</v>
      </c>
      <c r="C10" s="54"/>
      <c r="D10" s="54"/>
      <c r="E10" s="54"/>
      <c r="F10" s="54"/>
      <c r="G10" s="54"/>
      <c r="H10" s="54"/>
      <c r="I10" s="54"/>
    </row>
    <row r="11" spans="1:12" ht="15" customHeight="1">
      <c r="A11" s="12"/>
      <c r="B11" s="12"/>
      <c r="C11" s="12"/>
      <c r="D11" s="12"/>
      <c r="E11" s="12"/>
      <c r="F11" s="12"/>
      <c r="G11" s="12"/>
      <c r="H11" s="12"/>
      <c r="I11" s="12"/>
    </row>
    <row r="12" spans="1:12" ht="30" customHeight="1">
      <c r="A12" s="7" t="s">
        <v>3</v>
      </c>
      <c r="B12" s="54" t="s">
        <v>9</v>
      </c>
      <c r="C12" s="54"/>
      <c r="D12" s="54"/>
      <c r="E12" s="54"/>
      <c r="F12" s="54"/>
      <c r="G12" s="54"/>
      <c r="H12" s="54"/>
      <c r="I12" s="54"/>
      <c r="J12" s="54"/>
    </row>
    <row r="13" spans="1:12" ht="15" customHeight="1">
      <c r="A13" s="13"/>
      <c r="B13" s="14"/>
      <c r="C13" s="14"/>
      <c r="D13" s="14"/>
      <c r="E13" s="14"/>
      <c r="F13" s="14"/>
      <c r="G13" s="14"/>
      <c r="H13" s="14"/>
      <c r="I13" s="14"/>
    </row>
    <row r="14" spans="1:12" ht="22.9" customHeight="1">
      <c r="A14" s="15" t="s">
        <v>10</v>
      </c>
    </row>
    <row r="15" spans="1:12" ht="18" customHeight="1">
      <c r="A15" s="46" t="s">
        <v>11</v>
      </c>
      <c r="B15" s="47" t="s">
        <v>80</v>
      </c>
      <c r="C15" s="47" t="s">
        <v>78</v>
      </c>
      <c r="D15" s="32" t="s">
        <v>77</v>
      </c>
      <c r="E15" s="32" t="s">
        <v>61</v>
      </c>
      <c r="F15" s="32" t="s">
        <v>57</v>
      </c>
      <c r="G15" s="32" t="s">
        <v>56</v>
      </c>
      <c r="H15" s="32" t="s">
        <v>55</v>
      </c>
      <c r="I15" s="32" t="s">
        <v>54</v>
      </c>
      <c r="J15" s="32" t="s">
        <v>53</v>
      </c>
      <c r="K15" s="32" t="s">
        <v>52</v>
      </c>
      <c r="L15" s="32" t="s">
        <v>51</v>
      </c>
    </row>
    <row r="16" spans="1:12" ht="18" customHeight="1">
      <c r="A16" s="18" t="s">
        <v>12</v>
      </c>
      <c r="B16" s="19">
        <v>36</v>
      </c>
      <c r="C16" s="19">
        <v>47</v>
      </c>
      <c r="D16" s="19">
        <v>52</v>
      </c>
      <c r="E16" s="19">
        <v>35</v>
      </c>
      <c r="F16" s="19">
        <v>24</v>
      </c>
      <c r="G16" s="19">
        <v>38</v>
      </c>
      <c r="H16" s="19">
        <v>41</v>
      </c>
      <c r="I16" s="19">
        <v>46</v>
      </c>
      <c r="J16" s="19">
        <v>42</v>
      </c>
      <c r="K16" s="19">
        <v>25</v>
      </c>
      <c r="L16" s="19">
        <v>45</v>
      </c>
    </row>
    <row r="17" spans="1:13" ht="18" customHeight="1">
      <c r="A17" s="18" t="s">
        <v>13</v>
      </c>
      <c r="B17" s="19">
        <v>610</v>
      </c>
      <c r="C17" s="19">
        <v>813</v>
      </c>
      <c r="D17" s="19">
        <v>811</v>
      </c>
      <c r="E17" s="19">
        <v>576</v>
      </c>
      <c r="F17" s="19">
        <v>519</v>
      </c>
      <c r="G17" s="19">
        <v>608</v>
      </c>
      <c r="H17" s="19">
        <v>754</v>
      </c>
      <c r="I17" s="20">
        <v>692</v>
      </c>
      <c r="J17" s="20">
        <v>735</v>
      </c>
      <c r="K17" s="20">
        <v>763</v>
      </c>
      <c r="L17" s="19">
        <v>712</v>
      </c>
    </row>
    <row r="18" spans="1:13" ht="18" customHeight="1">
      <c r="A18" s="18" t="s">
        <v>14</v>
      </c>
      <c r="B18" s="19">
        <v>522</v>
      </c>
      <c r="C18" s="19">
        <v>697</v>
      </c>
      <c r="D18" s="19">
        <v>499</v>
      </c>
      <c r="E18" s="19">
        <v>437</v>
      </c>
      <c r="F18" s="19">
        <v>450</v>
      </c>
      <c r="G18" s="19">
        <v>506</v>
      </c>
      <c r="H18" s="19">
        <v>612</v>
      </c>
      <c r="I18" s="19">
        <v>539</v>
      </c>
      <c r="J18" s="19">
        <v>444</v>
      </c>
      <c r="K18" s="19">
        <v>389</v>
      </c>
      <c r="L18" s="19">
        <v>329</v>
      </c>
    </row>
    <row r="19" spans="1:13" ht="18" customHeight="1">
      <c r="A19" s="16" t="s">
        <v>15</v>
      </c>
      <c r="B19" s="21">
        <f t="shared" ref="B19:L19" si="0">SUM(B16:B18)</f>
        <v>1168</v>
      </c>
      <c r="C19" s="21">
        <f t="shared" si="0"/>
        <v>1557</v>
      </c>
      <c r="D19" s="21">
        <f t="shared" si="0"/>
        <v>1362</v>
      </c>
      <c r="E19" s="21">
        <f t="shared" si="0"/>
        <v>1048</v>
      </c>
      <c r="F19" s="21">
        <f t="shared" si="0"/>
        <v>993</v>
      </c>
      <c r="G19" s="21">
        <f t="shared" si="0"/>
        <v>1152</v>
      </c>
      <c r="H19" s="21">
        <f t="shared" si="0"/>
        <v>1407</v>
      </c>
      <c r="I19" s="21">
        <f t="shared" si="0"/>
        <v>1277</v>
      </c>
      <c r="J19" s="21">
        <f t="shared" si="0"/>
        <v>1221</v>
      </c>
      <c r="K19" s="21">
        <f t="shared" si="0"/>
        <v>1177</v>
      </c>
      <c r="L19" s="21">
        <f t="shared" si="0"/>
        <v>1086</v>
      </c>
      <c r="M19" s="22"/>
    </row>
    <row r="20" spans="1:13" s="31" customFormat="1" ht="25.5" customHeight="1">
      <c r="A20" s="52" t="s">
        <v>79</v>
      </c>
      <c r="B20" s="52"/>
      <c r="C20" s="52"/>
      <c r="D20" s="52"/>
      <c r="E20" s="52"/>
      <c r="F20" s="52"/>
      <c r="G20" s="52"/>
      <c r="H20" s="52"/>
      <c r="I20" s="52"/>
      <c r="J20" s="52"/>
      <c r="K20" s="52"/>
    </row>
    <row r="21" spans="1:13" ht="15" customHeight="1">
      <c r="A21" s="13"/>
      <c r="B21" s="14"/>
      <c r="C21" s="14"/>
      <c r="D21" s="14"/>
      <c r="E21" s="14"/>
      <c r="F21" s="14"/>
      <c r="G21" s="14"/>
      <c r="H21" s="14"/>
      <c r="I21" s="14"/>
    </row>
    <row r="22" spans="1:13" ht="22.9" customHeight="1">
      <c r="A22" s="15" t="s">
        <v>16</v>
      </c>
    </row>
    <row r="23" spans="1:13" ht="18" customHeight="1">
      <c r="A23" s="40" t="s">
        <v>12</v>
      </c>
      <c r="B23" s="41"/>
      <c r="C23" s="41"/>
      <c r="D23" s="41"/>
      <c r="E23" s="41"/>
      <c r="F23" s="41"/>
      <c r="G23" s="41"/>
      <c r="H23" s="41"/>
      <c r="I23" s="41"/>
      <c r="J23" s="41"/>
      <c r="K23" s="41"/>
      <c r="L23" s="42"/>
    </row>
    <row r="24" spans="1:13" ht="18" customHeight="1">
      <c r="A24" s="16" t="s">
        <v>17</v>
      </c>
      <c r="B24" s="47" t="s">
        <v>80</v>
      </c>
      <c r="C24" s="47" t="s">
        <v>78</v>
      </c>
      <c r="D24" s="32" t="s">
        <v>77</v>
      </c>
      <c r="E24" s="32" t="s">
        <v>61</v>
      </c>
      <c r="F24" s="32" t="s">
        <v>57</v>
      </c>
      <c r="G24" s="32" t="s">
        <v>56</v>
      </c>
      <c r="H24" s="32" t="s">
        <v>55</v>
      </c>
      <c r="I24" s="32" t="s">
        <v>54</v>
      </c>
      <c r="J24" s="32" t="s">
        <v>53</v>
      </c>
      <c r="K24" s="32" t="s">
        <v>52</v>
      </c>
      <c r="L24" s="32" t="s">
        <v>51</v>
      </c>
    </row>
    <row r="25" spans="1:13" ht="18" customHeight="1">
      <c r="A25" s="18" t="s">
        <v>18</v>
      </c>
      <c r="B25" s="19">
        <v>2</v>
      </c>
      <c r="C25" s="19">
        <v>6</v>
      </c>
      <c r="D25" s="19">
        <v>4</v>
      </c>
      <c r="E25" s="19">
        <v>8</v>
      </c>
      <c r="F25" s="19">
        <v>5</v>
      </c>
      <c r="G25" s="19">
        <v>4</v>
      </c>
      <c r="H25" s="19">
        <v>2</v>
      </c>
      <c r="I25" s="19">
        <v>5</v>
      </c>
      <c r="J25" s="19">
        <v>14</v>
      </c>
      <c r="K25" s="19">
        <v>4</v>
      </c>
      <c r="L25" s="19">
        <v>4</v>
      </c>
    </row>
    <row r="26" spans="1:13" ht="18" customHeight="1">
      <c r="A26" s="18" t="s">
        <v>19</v>
      </c>
      <c r="B26" s="19"/>
      <c r="C26" s="19">
        <v>1</v>
      </c>
      <c r="D26" s="19">
        <v>3</v>
      </c>
      <c r="E26" s="19">
        <v>3</v>
      </c>
      <c r="F26" s="19"/>
      <c r="G26" s="19">
        <v>5</v>
      </c>
      <c r="H26" s="19">
        <v>3</v>
      </c>
      <c r="I26" s="19">
        <v>4</v>
      </c>
      <c r="J26" s="19">
        <v>2</v>
      </c>
      <c r="K26" s="19">
        <v>1</v>
      </c>
      <c r="L26" s="19">
        <v>3</v>
      </c>
    </row>
    <row r="27" spans="1:13" ht="18" customHeight="1">
      <c r="A27" s="18" t="s">
        <v>20</v>
      </c>
      <c r="B27" s="19">
        <v>2</v>
      </c>
      <c r="C27" s="19">
        <v>1</v>
      </c>
      <c r="D27" s="19">
        <v>3</v>
      </c>
      <c r="E27" s="19">
        <v>4</v>
      </c>
      <c r="F27" s="19">
        <v>1</v>
      </c>
      <c r="G27" s="19">
        <v>7</v>
      </c>
      <c r="H27" s="19">
        <v>6</v>
      </c>
      <c r="I27" s="19">
        <v>7</v>
      </c>
      <c r="J27" s="19">
        <v>11</v>
      </c>
      <c r="K27" s="19">
        <v>3</v>
      </c>
      <c r="L27" s="19">
        <v>8</v>
      </c>
    </row>
    <row r="28" spans="1:13" ht="18" customHeight="1">
      <c r="A28" s="18" t="s">
        <v>21</v>
      </c>
      <c r="B28" s="19">
        <v>5</v>
      </c>
      <c r="C28" s="19">
        <v>8</v>
      </c>
      <c r="D28" s="19">
        <v>8</v>
      </c>
      <c r="E28" s="19">
        <v>2</v>
      </c>
      <c r="F28" s="19">
        <v>1</v>
      </c>
      <c r="G28" s="19">
        <v>6</v>
      </c>
      <c r="H28" s="19">
        <v>2</v>
      </c>
      <c r="I28" s="19">
        <v>7</v>
      </c>
      <c r="J28" s="19">
        <v>1</v>
      </c>
      <c r="K28" s="19">
        <v>2</v>
      </c>
      <c r="L28" s="19">
        <v>5</v>
      </c>
    </row>
    <row r="29" spans="1:13" ht="18" customHeight="1">
      <c r="A29" s="18" t="s">
        <v>22</v>
      </c>
      <c r="B29" s="19"/>
      <c r="C29" s="19"/>
      <c r="D29" s="19">
        <v>1</v>
      </c>
      <c r="E29" s="19"/>
      <c r="F29" s="19">
        <v>1</v>
      </c>
      <c r="G29" s="19"/>
      <c r="H29" s="19">
        <v>2</v>
      </c>
      <c r="I29" s="19"/>
      <c r="J29" s="19"/>
      <c r="K29" s="19"/>
      <c r="L29" s="19">
        <v>1</v>
      </c>
    </row>
    <row r="30" spans="1:13" ht="18" customHeight="1">
      <c r="A30" s="18" t="s">
        <v>23</v>
      </c>
      <c r="B30" s="19">
        <v>1</v>
      </c>
      <c r="C30" s="19">
        <v>2</v>
      </c>
      <c r="D30" s="19">
        <v>1</v>
      </c>
      <c r="E30" s="19"/>
      <c r="F30" s="19">
        <v>3</v>
      </c>
      <c r="G30" s="19">
        <v>2</v>
      </c>
      <c r="H30" s="19">
        <v>3</v>
      </c>
      <c r="I30" s="19">
        <v>4</v>
      </c>
      <c r="J30" s="19">
        <v>2</v>
      </c>
      <c r="K30" s="19">
        <v>3</v>
      </c>
      <c r="L30" s="19">
        <v>1</v>
      </c>
    </row>
    <row r="31" spans="1:13" ht="18" customHeight="1">
      <c r="A31" s="18" t="s">
        <v>24</v>
      </c>
      <c r="B31" s="19">
        <v>7</v>
      </c>
      <c r="C31" s="19">
        <v>11</v>
      </c>
      <c r="D31" s="19">
        <v>12</v>
      </c>
      <c r="E31" s="19">
        <v>4</v>
      </c>
      <c r="F31" s="19">
        <v>1</v>
      </c>
      <c r="G31" s="19">
        <v>2</v>
      </c>
      <c r="H31" s="19">
        <v>2</v>
      </c>
      <c r="I31" s="19">
        <v>2</v>
      </c>
      <c r="J31" s="19">
        <v>4</v>
      </c>
      <c r="K31" s="19">
        <v>5</v>
      </c>
      <c r="L31" s="19">
        <v>6</v>
      </c>
    </row>
    <row r="32" spans="1:13" ht="18" customHeight="1">
      <c r="A32" s="18" t="s">
        <v>25</v>
      </c>
      <c r="B32" s="19">
        <v>3</v>
      </c>
      <c r="C32" s="19">
        <v>6</v>
      </c>
      <c r="D32" s="19">
        <v>1</v>
      </c>
      <c r="E32" s="19">
        <v>1</v>
      </c>
      <c r="F32" s="19">
        <v>2</v>
      </c>
      <c r="G32" s="19">
        <v>1</v>
      </c>
      <c r="H32" s="19"/>
      <c r="I32" s="19">
        <v>1</v>
      </c>
      <c r="J32" s="19"/>
      <c r="K32" s="19">
        <v>1</v>
      </c>
      <c r="L32" s="19"/>
    </row>
    <row r="33" spans="1:17" ht="18" customHeight="1">
      <c r="A33" s="18" t="s">
        <v>26</v>
      </c>
      <c r="B33" s="19">
        <v>3</v>
      </c>
      <c r="C33" s="19">
        <v>7</v>
      </c>
      <c r="D33" s="19">
        <v>9</v>
      </c>
      <c r="E33" s="19">
        <v>3</v>
      </c>
      <c r="F33" s="19">
        <v>1</v>
      </c>
      <c r="G33" s="19">
        <v>3</v>
      </c>
      <c r="H33" s="19">
        <v>5</v>
      </c>
      <c r="I33" s="19">
        <v>2</v>
      </c>
      <c r="J33" s="19">
        <v>1</v>
      </c>
      <c r="K33" s="19"/>
      <c r="L33" s="19">
        <v>1</v>
      </c>
    </row>
    <row r="34" spans="1:17" ht="18" customHeight="1">
      <c r="A34" s="18" t="s">
        <v>27</v>
      </c>
      <c r="B34" s="19">
        <v>4</v>
      </c>
      <c r="C34" s="19"/>
      <c r="D34" s="19">
        <v>2</v>
      </c>
      <c r="E34" s="19"/>
      <c r="F34" s="19">
        <v>3</v>
      </c>
      <c r="G34" s="19">
        <v>2</v>
      </c>
      <c r="H34" s="19">
        <v>6</v>
      </c>
      <c r="I34" s="19">
        <v>9</v>
      </c>
      <c r="J34" s="19">
        <v>1</v>
      </c>
      <c r="K34" s="19">
        <v>1</v>
      </c>
      <c r="L34" s="19">
        <v>8</v>
      </c>
    </row>
    <row r="35" spans="1:17" ht="18" customHeight="1">
      <c r="A35" s="18" t="s">
        <v>28</v>
      </c>
      <c r="B35" s="19"/>
      <c r="C35" s="19">
        <v>2</v>
      </c>
      <c r="D35" s="19"/>
      <c r="E35" s="19"/>
      <c r="F35" s="19">
        <v>1</v>
      </c>
      <c r="G35" s="19"/>
      <c r="H35" s="19"/>
      <c r="I35" s="19"/>
      <c r="J35" s="19"/>
      <c r="K35" s="19"/>
      <c r="L35" s="19"/>
    </row>
    <row r="36" spans="1:17" ht="18" customHeight="1">
      <c r="A36" s="18" t="s">
        <v>29</v>
      </c>
      <c r="B36" s="19">
        <v>3</v>
      </c>
      <c r="C36" s="19"/>
      <c r="D36" s="19">
        <v>3</v>
      </c>
      <c r="E36" s="19">
        <v>6</v>
      </c>
      <c r="F36" s="19">
        <v>1</v>
      </c>
      <c r="G36" s="19">
        <v>3</v>
      </c>
      <c r="H36" s="19">
        <v>4</v>
      </c>
      <c r="I36" s="19">
        <v>1</v>
      </c>
      <c r="J36" s="19">
        <v>1</v>
      </c>
      <c r="K36" s="19">
        <v>3</v>
      </c>
      <c r="L36" s="19">
        <v>1</v>
      </c>
    </row>
    <row r="37" spans="1:17" ht="18" customHeight="1">
      <c r="A37" s="18" t="s">
        <v>30</v>
      </c>
      <c r="B37" s="19"/>
      <c r="C37" s="19"/>
      <c r="D37" s="19"/>
      <c r="E37" s="19"/>
      <c r="F37" s="19"/>
      <c r="G37" s="19"/>
      <c r="H37" s="19">
        <v>1</v>
      </c>
      <c r="I37" s="19"/>
      <c r="J37" s="19"/>
      <c r="K37" s="19"/>
      <c r="L37" s="19">
        <v>1</v>
      </c>
    </row>
    <row r="38" spans="1:17" ht="18" customHeight="1">
      <c r="A38" s="18" t="s">
        <v>31</v>
      </c>
      <c r="B38" s="19">
        <v>1</v>
      </c>
      <c r="C38" s="19">
        <v>2</v>
      </c>
      <c r="D38" s="19">
        <v>1</v>
      </c>
      <c r="E38" s="19">
        <v>2</v>
      </c>
      <c r="F38" s="19">
        <v>1</v>
      </c>
      <c r="G38" s="19">
        <v>1</v>
      </c>
      <c r="H38" s="19">
        <v>2</v>
      </c>
      <c r="I38" s="19">
        <v>2</v>
      </c>
      <c r="J38" s="19">
        <v>2</v>
      </c>
      <c r="K38" s="19">
        <v>2</v>
      </c>
      <c r="L38" s="19">
        <v>1</v>
      </c>
    </row>
    <row r="39" spans="1:17" ht="18" customHeight="1">
      <c r="A39" s="18" t="s">
        <v>32</v>
      </c>
      <c r="B39" s="19">
        <v>4</v>
      </c>
      <c r="C39" s="19"/>
      <c r="D39" s="19">
        <v>2</v>
      </c>
      <c r="E39" s="19"/>
      <c r="F39" s="19">
        <v>3</v>
      </c>
      <c r="G39" s="19">
        <v>1</v>
      </c>
      <c r="H39" s="19">
        <v>1</v>
      </c>
      <c r="I39" s="19">
        <v>2</v>
      </c>
      <c r="J39" s="19">
        <v>2</v>
      </c>
      <c r="K39" s="19"/>
      <c r="L39" s="19">
        <v>3</v>
      </c>
    </row>
    <row r="40" spans="1:17" ht="18" customHeight="1">
      <c r="A40" s="16" t="s">
        <v>33</v>
      </c>
      <c r="B40" s="21">
        <f>SUM(B25:B39)</f>
        <v>35</v>
      </c>
      <c r="C40" s="21">
        <f>SUM(C25:C39)</f>
        <v>46</v>
      </c>
      <c r="D40" s="21">
        <f>SUM(D25:D39)</f>
        <v>50</v>
      </c>
      <c r="E40" s="21">
        <f t="shared" ref="E40:F40" si="1">SUM(E25:E39)</f>
        <v>33</v>
      </c>
      <c r="F40" s="21">
        <f t="shared" si="1"/>
        <v>24</v>
      </c>
      <c r="G40" s="21">
        <f>SUM(G25:G39)</f>
        <v>37</v>
      </c>
      <c r="H40" s="21">
        <f t="shared" ref="H40:L40" si="2">SUM(H25:H39)</f>
        <v>39</v>
      </c>
      <c r="I40" s="21">
        <f t="shared" si="2"/>
        <v>46</v>
      </c>
      <c r="J40" s="21">
        <f t="shared" si="2"/>
        <v>41</v>
      </c>
      <c r="K40" s="21">
        <f t="shared" si="2"/>
        <v>25</v>
      </c>
      <c r="L40" s="21">
        <f t="shared" si="2"/>
        <v>43</v>
      </c>
      <c r="M40" s="22"/>
    </row>
    <row r="41" spans="1:17" ht="18" customHeight="1">
      <c r="A41" s="18" t="s">
        <v>34</v>
      </c>
      <c r="B41" s="19"/>
      <c r="C41" s="19"/>
      <c r="D41" s="19"/>
      <c r="E41" s="19"/>
      <c r="F41" s="19"/>
      <c r="G41" s="19">
        <v>1</v>
      </c>
      <c r="H41" s="19">
        <v>1</v>
      </c>
      <c r="I41" s="19"/>
      <c r="J41" s="19"/>
      <c r="K41" s="19"/>
      <c r="L41" s="19"/>
    </row>
    <row r="42" spans="1:17" ht="30" customHeight="1">
      <c r="A42" s="18" t="s">
        <v>35</v>
      </c>
      <c r="B42" s="19">
        <v>1</v>
      </c>
      <c r="C42" s="19">
        <v>1</v>
      </c>
      <c r="D42" s="19">
        <v>2</v>
      </c>
      <c r="E42" s="19">
        <v>2</v>
      </c>
      <c r="F42" s="19"/>
      <c r="G42" s="19"/>
      <c r="H42" s="19">
        <v>1</v>
      </c>
      <c r="I42" s="19"/>
      <c r="J42" s="19">
        <v>1</v>
      </c>
      <c r="K42" s="19"/>
      <c r="L42" s="19">
        <v>1</v>
      </c>
    </row>
    <row r="43" spans="1:17" ht="18" customHeight="1">
      <c r="A43" s="18" t="s">
        <v>36</v>
      </c>
      <c r="B43" s="19"/>
      <c r="C43" s="19"/>
      <c r="D43" s="19"/>
      <c r="E43" s="19"/>
      <c r="F43" s="19"/>
      <c r="G43" s="19"/>
      <c r="H43" s="19"/>
      <c r="I43" s="19"/>
      <c r="J43" s="19"/>
      <c r="K43" s="19"/>
      <c r="L43" s="19">
        <v>1</v>
      </c>
    </row>
    <row r="44" spans="1:17" ht="18" customHeight="1">
      <c r="A44" s="16" t="s">
        <v>37</v>
      </c>
      <c r="B44" s="21">
        <f t="shared" ref="B44:G44" si="3">SUM(B41:B43)</f>
        <v>1</v>
      </c>
      <c r="C44" s="21">
        <f t="shared" si="3"/>
        <v>1</v>
      </c>
      <c r="D44" s="21">
        <f t="shared" si="3"/>
        <v>2</v>
      </c>
      <c r="E44" s="21">
        <f t="shared" si="3"/>
        <v>2</v>
      </c>
      <c r="F44" s="21">
        <f t="shared" si="3"/>
        <v>0</v>
      </c>
      <c r="G44" s="21">
        <f t="shared" si="3"/>
        <v>1</v>
      </c>
      <c r="H44" s="21">
        <f t="shared" ref="H44:L44" si="4">SUM(H41:H43)</f>
        <v>2</v>
      </c>
      <c r="I44" s="21">
        <f t="shared" si="4"/>
        <v>0</v>
      </c>
      <c r="J44" s="21">
        <f t="shared" si="4"/>
        <v>1</v>
      </c>
      <c r="K44" s="21">
        <f t="shared" si="4"/>
        <v>0</v>
      </c>
      <c r="L44" s="21">
        <f t="shared" si="4"/>
        <v>2</v>
      </c>
      <c r="M44" s="22"/>
    </row>
    <row r="45" spans="1:17" ht="18" customHeight="1">
      <c r="A45" s="16" t="s">
        <v>38</v>
      </c>
      <c r="B45" s="21">
        <f t="shared" ref="B45:G45" si="5">SUM(B40+B44)</f>
        <v>36</v>
      </c>
      <c r="C45" s="21">
        <f t="shared" si="5"/>
        <v>47</v>
      </c>
      <c r="D45" s="21">
        <f t="shared" si="5"/>
        <v>52</v>
      </c>
      <c r="E45" s="21">
        <f t="shared" si="5"/>
        <v>35</v>
      </c>
      <c r="F45" s="21">
        <f t="shared" si="5"/>
        <v>24</v>
      </c>
      <c r="G45" s="21">
        <f t="shared" si="5"/>
        <v>38</v>
      </c>
      <c r="H45" s="21">
        <f t="shared" ref="H45:L45" si="6">SUM(H40+H44)</f>
        <v>41</v>
      </c>
      <c r="I45" s="21">
        <f t="shared" si="6"/>
        <v>46</v>
      </c>
      <c r="J45" s="21">
        <f t="shared" si="6"/>
        <v>42</v>
      </c>
      <c r="K45" s="21">
        <f t="shared" si="6"/>
        <v>25</v>
      </c>
      <c r="L45" s="21">
        <f t="shared" si="6"/>
        <v>45</v>
      </c>
      <c r="M45" s="22"/>
      <c r="P45" s="31"/>
      <c r="Q45" s="31"/>
    </row>
    <row r="46" spans="1:17" s="31" customFormat="1" ht="25.5" customHeight="1">
      <c r="A46" s="52" t="s">
        <v>79</v>
      </c>
      <c r="B46" s="52"/>
      <c r="C46" s="52"/>
      <c r="D46" s="52"/>
      <c r="E46" s="52"/>
      <c r="F46" s="52"/>
      <c r="G46" s="52"/>
      <c r="H46" s="52"/>
      <c r="I46" s="52"/>
      <c r="J46" s="52"/>
      <c r="K46" s="52"/>
      <c r="P46" s="4"/>
      <c r="Q46" s="4"/>
    </row>
    <row r="47" spans="1:17" ht="18" customHeight="1">
      <c r="A47" s="23"/>
      <c r="B47" s="24"/>
      <c r="C47" s="24"/>
      <c r="D47" s="24"/>
      <c r="E47" s="24"/>
      <c r="F47" s="24"/>
      <c r="G47" s="24"/>
      <c r="H47" s="24"/>
      <c r="I47" s="24"/>
      <c r="J47" s="22"/>
    </row>
    <row r="48" spans="1:17" ht="18" customHeight="1">
      <c r="A48" s="40" t="s">
        <v>13</v>
      </c>
      <c r="B48" s="41"/>
      <c r="C48" s="41"/>
      <c r="D48" s="41"/>
      <c r="E48" s="41"/>
      <c r="F48" s="41"/>
      <c r="G48" s="41"/>
      <c r="H48" s="41"/>
      <c r="I48" s="41"/>
      <c r="J48" s="41"/>
      <c r="K48" s="41"/>
      <c r="L48" s="42"/>
    </row>
    <row r="49" spans="1:12" ht="18" customHeight="1">
      <c r="A49" s="16" t="s">
        <v>17</v>
      </c>
      <c r="B49" s="47" t="s">
        <v>80</v>
      </c>
      <c r="C49" s="47" t="s">
        <v>78</v>
      </c>
      <c r="D49" s="32" t="s">
        <v>77</v>
      </c>
      <c r="E49" s="32" t="s">
        <v>61</v>
      </c>
      <c r="F49" s="32" t="s">
        <v>57</v>
      </c>
      <c r="G49" s="32" t="s">
        <v>56</v>
      </c>
      <c r="H49" s="32" t="s">
        <v>55</v>
      </c>
      <c r="I49" s="32" t="s">
        <v>54</v>
      </c>
      <c r="J49" s="32" t="s">
        <v>53</v>
      </c>
      <c r="K49" s="32" t="s">
        <v>52</v>
      </c>
      <c r="L49" s="32" t="s">
        <v>51</v>
      </c>
    </row>
    <row r="50" spans="1:12" ht="18" customHeight="1">
      <c r="A50" s="18" t="s">
        <v>18</v>
      </c>
      <c r="B50" s="44">
        <v>41</v>
      </c>
      <c r="C50" s="44">
        <v>86</v>
      </c>
      <c r="D50" s="19">
        <v>85</v>
      </c>
      <c r="E50" s="19">
        <v>54</v>
      </c>
      <c r="F50" s="19">
        <v>42</v>
      </c>
      <c r="G50" s="19">
        <v>17</v>
      </c>
      <c r="H50" s="19">
        <v>17</v>
      </c>
      <c r="I50" s="19">
        <v>24</v>
      </c>
      <c r="J50" s="19">
        <v>34</v>
      </c>
      <c r="K50" s="19">
        <v>23</v>
      </c>
      <c r="L50" s="19">
        <v>35</v>
      </c>
    </row>
    <row r="51" spans="1:12" ht="18" customHeight="1">
      <c r="A51" s="18" t="s">
        <v>19</v>
      </c>
      <c r="B51" s="44">
        <v>18</v>
      </c>
      <c r="C51" s="44">
        <v>28</v>
      </c>
      <c r="D51" s="19">
        <v>29</v>
      </c>
      <c r="E51" s="19">
        <v>25</v>
      </c>
      <c r="F51" s="19">
        <v>16</v>
      </c>
      <c r="G51" s="19">
        <v>19</v>
      </c>
      <c r="H51" s="19">
        <v>8</v>
      </c>
      <c r="I51" s="19">
        <v>13</v>
      </c>
      <c r="J51" s="19">
        <v>25</v>
      </c>
      <c r="K51" s="19">
        <v>53</v>
      </c>
      <c r="L51" s="19">
        <v>67</v>
      </c>
    </row>
    <row r="52" spans="1:12" ht="18" customHeight="1">
      <c r="A52" s="18" t="s">
        <v>20</v>
      </c>
      <c r="B52" s="44">
        <v>47</v>
      </c>
      <c r="C52" s="44">
        <v>49</v>
      </c>
      <c r="D52" s="19">
        <v>61</v>
      </c>
      <c r="E52" s="19">
        <v>45</v>
      </c>
      <c r="F52" s="19">
        <v>61</v>
      </c>
      <c r="G52" s="19">
        <v>60</v>
      </c>
      <c r="H52" s="19">
        <v>73</v>
      </c>
      <c r="I52" s="19">
        <v>74</v>
      </c>
      <c r="J52" s="19">
        <v>76</v>
      </c>
      <c r="K52" s="19">
        <v>59</v>
      </c>
      <c r="L52" s="19">
        <v>49</v>
      </c>
    </row>
    <row r="53" spans="1:12" ht="18" customHeight="1">
      <c r="A53" s="18" t="s">
        <v>21</v>
      </c>
      <c r="B53" s="44">
        <v>38</v>
      </c>
      <c r="C53" s="44">
        <v>39</v>
      </c>
      <c r="D53" s="19">
        <v>39</v>
      </c>
      <c r="E53" s="19">
        <v>37</v>
      </c>
      <c r="F53" s="19">
        <v>32</v>
      </c>
      <c r="G53" s="19">
        <v>39</v>
      </c>
      <c r="H53" s="19">
        <v>51</v>
      </c>
      <c r="I53" s="19">
        <v>48</v>
      </c>
      <c r="J53" s="19">
        <v>52</v>
      </c>
      <c r="K53" s="19">
        <v>56</v>
      </c>
      <c r="L53" s="19">
        <v>44</v>
      </c>
    </row>
    <row r="54" spans="1:12" ht="18" customHeight="1">
      <c r="A54" s="18" t="s">
        <v>22</v>
      </c>
      <c r="B54" s="44">
        <v>18</v>
      </c>
      <c r="C54" s="44">
        <v>22</v>
      </c>
      <c r="D54" s="19">
        <v>28</v>
      </c>
      <c r="E54" s="19">
        <v>6</v>
      </c>
      <c r="F54" s="19">
        <v>8</v>
      </c>
      <c r="G54" s="19">
        <v>18</v>
      </c>
      <c r="H54" s="19">
        <v>25</v>
      </c>
      <c r="I54" s="19">
        <v>13</v>
      </c>
      <c r="J54" s="19">
        <v>15</v>
      </c>
      <c r="K54" s="19">
        <v>9</v>
      </c>
      <c r="L54" s="19">
        <v>13</v>
      </c>
    </row>
    <row r="55" spans="1:12" ht="18" customHeight="1">
      <c r="A55" s="18" t="s">
        <v>23</v>
      </c>
      <c r="B55" s="44">
        <v>14</v>
      </c>
      <c r="C55" s="44">
        <v>32</v>
      </c>
      <c r="D55" s="19">
        <v>18</v>
      </c>
      <c r="E55" s="19">
        <v>23</v>
      </c>
      <c r="F55" s="19">
        <v>29</v>
      </c>
      <c r="G55" s="19">
        <v>28</v>
      </c>
      <c r="H55" s="19">
        <v>62</v>
      </c>
      <c r="I55" s="19">
        <v>30</v>
      </c>
      <c r="J55" s="19">
        <v>30</v>
      </c>
      <c r="K55" s="19">
        <v>30</v>
      </c>
      <c r="L55" s="19">
        <v>27</v>
      </c>
    </row>
    <row r="56" spans="1:12" ht="18" customHeight="1">
      <c r="A56" s="18" t="s">
        <v>24</v>
      </c>
      <c r="B56" s="44">
        <v>109</v>
      </c>
      <c r="C56" s="44">
        <v>139</v>
      </c>
      <c r="D56" s="19">
        <v>113</v>
      </c>
      <c r="E56" s="19">
        <v>84</v>
      </c>
      <c r="F56" s="19">
        <v>63</v>
      </c>
      <c r="G56" s="19">
        <v>115</v>
      </c>
      <c r="H56" s="19">
        <v>155</v>
      </c>
      <c r="I56" s="19">
        <v>123</v>
      </c>
      <c r="J56" s="19">
        <v>125</v>
      </c>
      <c r="K56" s="19">
        <v>173</v>
      </c>
      <c r="L56" s="19">
        <v>172</v>
      </c>
    </row>
    <row r="57" spans="1:12" ht="18" customHeight="1">
      <c r="A57" s="18" t="s">
        <v>25</v>
      </c>
      <c r="B57" s="44">
        <v>33</v>
      </c>
      <c r="C57" s="44">
        <v>30</v>
      </c>
      <c r="D57" s="19">
        <v>41</v>
      </c>
      <c r="E57" s="19">
        <v>32</v>
      </c>
      <c r="F57" s="19">
        <v>50</v>
      </c>
      <c r="G57" s="19">
        <v>33</v>
      </c>
      <c r="H57" s="19">
        <v>32</v>
      </c>
      <c r="I57" s="19">
        <v>15</v>
      </c>
      <c r="J57" s="19">
        <v>22</v>
      </c>
      <c r="K57" s="19">
        <v>29</v>
      </c>
      <c r="L57" s="19">
        <v>27</v>
      </c>
    </row>
    <row r="58" spans="1:12" ht="18" customHeight="1">
      <c r="A58" s="18" t="s">
        <v>26</v>
      </c>
      <c r="B58" s="44">
        <v>39</v>
      </c>
      <c r="C58" s="44">
        <v>62</v>
      </c>
      <c r="D58" s="19">
        <v>78</v>
      </c>
      <c r="E58" s="19">
        <v>43</v>
      </c>
      <c r="F58" s="19">
        <v>21</v>
      </c>
      <c r="G58" s="19">
        <v>41</v>
      </c>
      <c r="H58" s="19">
        <v>36</v>
      </c>
      <c r="I58" s="19">
        <v>33</v>
      </c>
      <c r="J58" s="19">
        <v>26</v>
      </c>
      <c r="K58" s="19">
        <v>24</v>
      </c>
      <c r="L58" s="19">
        <v>24</v>
      </c>
    </row>
    <row r="59" spans="1:12" ht="18" customHeight="1">
      <c r="A59" s="18" t="s">
        <v>27</v>
      </c>
      <c r="B59" s="44">
        <v>57</v>
      </c>
      <c r="C59" s="44">
        <v>77</v>
      </c>
      <c r="D59" s="19">
        <v>49</v>
      </c>
      <c r="E59" s="19">
        <v>36</v>
      </c>
      <c r="F59" s="19">
        <v>41</v>
      </c>
      <c r="G59" s="19">
        <v>51</v>
      </c>
      <c r="H59" s="19">
        <v>75</v>
      </c>
      <c r="I59" s="19">
        <v>65</v>
      </c>
      <c r="J59" s="19">
        <v>88</v>
      </c>
      <c r="K59" s="19">
        <v>71</v>
      </c>
      <c r="L59" s="19">
        <v>76</v>
      </c>
    </row>
    <row r="60" spans="1:12" ht="18" customHeight="1">
      <c r="A60" s="18" t="s">
        <v>28</v>
      </c>
      <c r="B60" s="44">
        <v>18</v>
      </c>
      <c r="C60" s="44">
        <v>23</v>
      </c>
      <c r="D60" s="19">
        <v>25</v>
      </c>
      <c r="E60" s="19">
        <v>9</v>
      </c>
      <c r="F60" s="19">
        <v>3</v>
      </c>
      <c r="G60" s="19">
        <v>5</v>
      </c>
      <c r="H60" s="19">
        <v>4</v>
      </c>
      <c r="I60" s="19">
        <v>1</v>
      </c>
      <c r="J60" s="19">
        <v>9</v>
      </c>
      <c r="K60" s="19">
        <v>3</v>
      </c>
      <c r="L60" s="19">
        <v>4</v>
      </c>
    </row>
    <row r="61" spans="1:12" ht="18" customHeight="1">
      <c r="A61" s="18" t="s">
        <v>29</v>
      </c>
      <c r="B61" s="44">
        <v>36</v>
      </c>
      <c r="C61" s="44">
        <v>53</v>
      </c>
      <c r="D61" s="19">
        <v>106</v>
      </c>
      <c r="E61" s="19">
        <v>67</v>
      </c>
      <c r="F61" s="19">
        <v>53</v>
      </c>
      <c r="G61" s="19">
        <v>63</v>
      </c>
      <c r="H61" s="19">
        <v>57</v>
      </c>
      <c r="I61" s="19">
        <v>75</v>
      </c>
      <c r="J61" s="19">
        <v>75</v>
      </c>
      <c r="K61" s="19">
        <v>80</v>
      </c>
      <c r="L61" s="19">
        <v>37</v>
      </c>
    </row>
    <row r="62" spans="1:12" ht="18" customHeight="1">
      <c r="A62" s="18" t="s">
        <v>30</v>
      </c>
      <c r="B62" s="44">
        <v>9</v>
      </c>
      <c r="C62" s="44">
        <v>9</v>
      </c>
      <c r="D62" s="19">
        <v>5</v>
      </c>
      <c r="E62" s="19">
        <v>8</v>
      </c>
      <c r="F62" s="19">
        <v>4</v>
      </c>
      <c r="G62" s="19"/>
      <c r="H62" s="19">
        <v>3</v>
      </c>
      <c r="I62" s="19">
        <v>9</v>
      </c>
      <c r="J62" s="19">
        <v>10</v>
      </c>
      <c r="K62" s="19">
        <v>3</v>
      </c>
      <c r="L62" s="19">
        <v>8</v>
      </c>
    </row>
    <row r="63" spans="1:12" ht="18" customHeight="1">
      <c r="A63" s="18" t="s">
        <v>31</v>
      </c>
      <c r="B63" s="44">
        <v>28</v>
      </c>
      <c r="C63" s="44">
        <v>33</v>
      </c>
      <c r="D63" s="19">
        <v>23</v>
      </c>
      <c r="E63" s="19">
        <v>16</v>
      </c>
      <c r="F63" s="19">
        <v>15</v>
      </c>
      <c r="G63" s="19">
        <v>31</v>
      </c>
      <c r="H63" s="19">
        <v>49</v>
      </c>
      <c r="I63" s="19">
        <v>48</v>
      </c>
      <c r="J63" s="19">
        <v>47</v>
      </c>
      <c r="K63" s="19">
        <v>54</v>
      </c>
      <c r="L63" s="19">
        <v>33</v>
      </c>
    </row>
    <row r="64" spans="1:12" ht="18" customHeight="1">
      <c r="A64" s="18" t="s">
        <v>32</v>
      </c>
      <c r="B64" s="44">
        <v>23</v>
      </c>
      <c r="C64" s="44">
        <v>30</v>
      </c>
      <c r="D64" s="19">
        <v>31</v>
      </c>
      <c r="E64" s="19">
        <v>28</v>
      </c>
      <c r="F64" s="19">
        <v>24</v>
      </c>
      <c r="G64" s="19">
        <v>33</v>
      </c>
      <c r="H64" s="19">
        <v>35</v>
      </c>
      <c r="I64" s="19">
        <v>30</v>
      </c>
      <c r="J64" s="19">
        <v>30</v>
      </c>
      <c r="K64" s="19">
        <v>29</v>
      </c>
      <c r="L64" s="19">
        <v>31</v>
      </c>
    </row>
    <row r="65" spans="1:17" ht="18" customHeight="1">
      <c r="A65" s="16" t="s">
        <v>33</v>
      </c>
      <c r="B65" s="45">
        <f>SUM(B50:B64)</f>
        <v>528</v>
      </c>
      <c r="C65" s="45">
        <f t="shared" ref="C65:G65" si="7">SUM(C50:C64)</f>
        <v>712</v>
      </c>
      <c r="D65" s="21">
        <f t="shared" si="7"/>
        <v>731</v>
      </c>
      <c r="E65" s="21">
        <f t="shared" si="7"/>
        <v>513</v>
      </c>
      <c r="F65" s="21">
        <f t="shared" si="7"/>
        <v>462</v>
      </c>
      <c r="G65" s="21">
        <f t="shared" si="7"/>
        <v>553</v>
      </c>
      <c r="H65" s="21">
        <f t="shared" ref="H65:L65" si="8">SUM(H50:H64)</f>
        <v>682</v>
      </c>
      <c r="I65" s="21">
        <f t="shared" si="8"/>
        <v>601</v>
      </c>
      <c r="J65" s="21">
        <f t="shared" si="8"/>
        <v>664</v>
      </c>
      <c r="K65" s="21">
        <f t="shared" si="8"/>
        <v>696</v>
      </c>
      <c r="L65" s="21">
        <f t="shared" si="8"/>
        <v>647</v>
      </c>
      <c r="M65" s="22"/>
    </row>
    <row r="66" spans="1:17" ht="18" customHeight="1">
      <c r="A66" s="18" t="s">
        <v>34</v>
      </c>
      <c r="B66" s="44">
        <v>18</v>
      </c>
      <c r="C66" s="44">
        <v>20</v>
      </c>
      <c r="D66" s="19">
        <v>10</v>
      </c>
      <c r="E66" s="19">
        <v>8</v>
      </c>
      <c r="F66" s="19">
        <v>14</v>
      </c>
      <c r="G66" s="19">
        <v>4</v>
      </c>
      <c r="H66" s="19">
        <v>14</v>
      </c>
      <c r="I66" s="19">
        <v>12</v>
      </c>
      <c r="J66" s="19">
        <v>14</v>
      </c>
      <c r="K66" s="19">
        <v>7</v>
      </c>
      <c r="L66" s="19">
        <v>10</v>
      </c>
    </row>
    <row r="67" spans="1:17" ht="30" customHeight="1">
      <c r="A67" s="18" t="s">
        <v>35</v>
      </c>
      <c r="B67" s="43">
        <v>39</v>
      </c>
      <c r="C67" s="43">
        <v>64</v>
      </c>
      <c r="D67" s="19">
        <v>57</v>
      </c>
      <c r="E67" s="19">
        <v>49</v>
      </c>
      <c r="F67" s="19">
        <v>33</v>
      </c>
      <c r="G67" s="19">
        <v>41</v>
      </c>
      <c r="H67" s="19">
        <v>46</v>
      </c>
      <c r="I67" s="19">
        <v>63</v>
      </c>
      <c r="J67" s="19">
        <v>47</v>
      </c>
      <c r="K67" s="19">
        <v>49</v>
      </c>
      <c r="L67" s="19">
        <v>33</v>
      </c>
    </row>
    <row r="68" spans="1:17" ht="18" customHeight="1">
      <c r="A68" s="18" t="s">
        <v>36</v>
      </c>
      <c r="B68" s="44">
        <v>25</v>
      </c>
      <c r="C68" s="44">
        <v>17</v>
      </c>
      <c r="D68" s="19">
        <v>13</v>
      </c>
      <c r="E68" s="19">
        <v>6</v>
      </c>
      <c r="F68" s="19">
        <v>10</v>
      </c>
      <c r="G68" s="19">
        <v>10</v>
      </c>
      <c r="H68" s="19">
        <v>12</v>
      </c>
      <c r="I68" s="19">
        <v>16</v>
      </c>
      <c r="J68" s="19">
        <v>10</v>
      </c>
      <c r="K68" s="19">
        <v>11</v>
      </c>
      <c r="L68" s="19">
        <v>22</v>
      </c>
    </row>
    <row r="69" spans="1:17" ht="18" customHeight="1">
      <c r="A69" s="16" t="s">
        <v>37</v>
      </c>
      <c r="B69" s="45">
        <f>SUM(B66:B68)</f>
        <v>82</v>
      </c>
      <c r="C69" s="45">
        <f t="shared" ref="C69:G69" si="9">SUM(C66:C68)</f>
        <v>101</v>
      </c>
      <c r="D69" s="21">
        <f t="shared" si="9"/>
        <v>80</v>
      </c>
      <c r="E69" s="21">
        <f t="shared" si="9"/>
        <v>63</v>
      </c>
      <c r="F69" s="21">
        <f t="shared" si="9"/>
        <v>57</v>
      </c>
      <c r="G69" s="21">
        <f t="shared" si="9"/>
        <v>55</v>
      </c>
      <c r="H69" s="21">
        <f t="shared" ref="H69:L69" si="10">SUM(H66:H68)</f>
        <v>72</v>
      </c>
      <c r="I69" s="21">
        <f t="shared" si="10"/>
        <v>91</v>
      </c>
      <c r="J69" s="21">
        <f t="shared" si="10"/>
        <v>71</v>
      </c>
      <c r="K69" s="21">
        <f t="shared" si="10"/>
        <v>67</v>
      </c>
      <c r="L69" s="21">
        <f t="shared" si="10"/>
        <v>65</v>
      </c>
      <c r="M69" s="22"/>
    </row>
    <row r="70" spans="1:17" ht="18" customHeight="1">
      <c r="A70" s="16" t="s">
        <v>38</v>
      </c>
      <c r="B70" s="45">
        <f t="shared" ref="B70" si="11">SUM(B65+B69)</f>
        <v>610</v>
      </c>
      <c r="C70" s="45">
        <f t="shared" ref="C70:H70" si="12">SUM(C65+C69)</f>
        <v>813</v>
      </c>
      <c r="D70" s="21">
        <f t="shared" si="12"/>
        <v>811</v>
      </c>
      <c r="E70" s="21">
        <f t="shared" si="12"/>
        <v>576</v>
      </c>
      <c r="F70" s="21">
        <f t="shared" si="12"/>
        <v>519</v>
      </c>
      <c r="G70" s="21">
        <f t="shared" si="12"/>
        <v>608</v>
      </c>
      <c r="H70" s="21">
        <f t="shared" si="12"/>
        <v>754</v>
      </c>
      <c r="I70" s="21">
        <f t="shared" ref="I70:L70" si="13">SUM(I65+I69)</f>
        <v>692</v>
      </c>
      <c r="J70" s="21">
        <f t="shared" si="13"/>
        <v>735</v>
      </c>
      <c r="K70" s="21">
        <f t="shared" si="13"/>
        <v>763</v>
      </c>
      <c r="L70" s="21">
        <f t="shared" si="13"/>
        <v>712</v>
      </c>
      <c r="M70" s="22"/>
      <c r="P70" s="31"/>
      <c r="Q70" s="31"/>
    </row>
    <row r="71" spans="1:17" s="31" customFormat="1" ht="25.5" customHeight="1">
      <c r="A71" s="52" t="s">
        <v>79</v>
      </c>
      <c r="B71" s="52"/>
      <c r="C71" s="52"/>
      <c r="D71" s="52"/>
      <c r="E71" s="52"/>
      <c r="F71" s="52"/>
      <c r="G71" s="52"/>
      <c r="H71" s="52"/>
      <c r="I71" s="52"/>
      <c r="J71" s="52"/>
      <c r="K71" s="52"/>
      <c r="P71" s="4"/>
      <c r="Q71" s="4"/>
    </row>
    <row r="72" spans="1:17" ht="18" customHeight="1">
      <c r="A72" s="25"/>
      <c r="B72" s="26"/>
      <c r="C72" s="26"/>
      <c r="D72" s="26"/>
      <c r="E72" s="26"/>
      <c r="F72" s="26"/>
      <c r="G72" s="26"/>
      <c r="H72" s="26"/>
      <c r="I72" s="26"/>
    </row>
    <row r="73" spans="1:17" ht="18" customHeight="1">
      <c r="A73" s="40" t="s">
        <v>14</v>
      </c>
      <c r="B73" s="41"/>
      <c r="C73" s="41"/>
      <c r="D73" s="41"/>
      <c r="E73" s="41"/>
      <c r="F73" s="41"/>
      <c r="G73" s="41"/>
      <c r="H73" s="41"/>
      <c r="I73" s="41"/>
      <c r="J73" s="41"/>
      <c r="K73" s="41"/>
      <c r="L73" s="42"/>
    </row>
    <row r="74" spans="1:17" ht="18" customHeight="1">
      <c r="A74" s="16" t="s">
        <v>17</v>
      </c>
      <c r="B74" s="47" t="s">
        <v>80</v>
      </c>
      <c r="C74" s="47" t="s">
        <v>78</v>
      </c>
      <c r="D74" s="32" t="s">
        <v>77</v>
      </c>
      <c r="E74" s="32" t="s">
        <v>61</v>
      </c>
      <c r="F74" s="32" t="s">
        <v>57</v>
      </c>
      <c r="G74" s="32" t="s">
        <v>56</v>
      </c>
      <c r="H74" s="32" t="s">
        <v>55</v>
      </c>
      <c r="I74" s="32" t="s">
        <v>54</v>
      </c>
      <c r="J74" s="32" t="s">
        <v>53</v>
      </c>
      <c r="K74" s="32" t="s">
        <v>52</v>
      </c>
      <c r="L74" s="32" t="s">
        <v>51</v>
      </c>
    </row>
    <row r="75" spans="1:17" ht="18" customHeight="1">
      <c r="A75" s="18" t="s">
        <v>18</v>
      </c>
      <c r="B75" s="19">
        <v>6</v>
      </c>
      <c r="C75" s="19">
        <v>16</v>
      </c>
      <c r="D75" s="19">
        <v>17</v>
      </c>
      <c r="E75" s="19">
        <v>15</v>
      </c>
      <c r="F75" s="19">
        <v>17</v>
      </c>
      <c r="G75" s="19">
        <v>20</v>
      </c>
      <c r="H75" s="19">
        <v>8</v>
      </c>
      <c r="I75" s="19">
        <v>15</v>
      </c>
      <c r="J75" s="19">
        <v>23</v>
      </c>
      <c r="K75" s="19">
        <v>11</v>
      </c>
      <c r="L75" s="19">
        <v>9</v>
      </c>
    </row>
    <row r="76" spans="1:17" ht="18" customHeight="1">
      <c r="A76" s="18" t="s">
        <v>19</v>
      </c>
      <c r="B76" s="19">
        <v>25</v>
      </c>
      <c r="C76" s="19">
        <v>29</v>
      </c>
      <c r="D76" s="19">
        <v>37</v>
      </c>
      <c r="E76" s="19">
        <v>33</v>
      </c>
      <c r="F76" s="19">
        <v>25</v>
      </c>
      <c r="G76" s="19">
        <v>55</v>
      </c>
      <c r="H76" s="19">
        <v>67</v>
      </c>
      <c r="I76" s="19">
        <v>69</v>
      </c>
      <c r="J76" s="19">
        <v>45</v>
      </c>
      <c r="K76" s="19">
        <v>35</v>
      </c>
      <c r="L76" s="19">
        <v>16</v>
      </c>
    </row>
    <row r="77" spans="1:17" ht="18" customHeight="1">
      <c r="A77" s="18" t="s">
        <v>20</v>
      </c>
      <c r="B77" s="19">
        <v>52</v>
      </c>
      <c r="C77" s="19">
        <v>58</v>
      </c>
      <c r="D77" s="19">
        <v>53</v>
      </c>
      <c r="E77" s="19">
        <v>60</v>
      </c>
      <c r="F77" s="19">
        <v>78</v>
      </c>
      <c r="G77" s="19">
        <v>67</v>
      </c>
      <c r="H77" s="19">
        <v>62</v>
      </c>
      <c r="I77" s="19">
        <v>71</v>
      </c>
      <c r="J77" s="19">
        <v>41</v>
      </c>
      <c r="K77" s="19">
        <v>49</v>
      </c>
      <c r="L77" s="19">
        <v>40</v>
      </c>
    </row>
    <row r="78" spans="1:17" ht="18" customHeight="1">
      <c r="A78" s="18" t="s">
        <v>21</v>
      </c>
      <c r="B78" s="19">
        <v>17</v>
      </c>
      <c r="C78" s="19">
        <v>22</v>
      </c>
      <c r="D78" s="19">
        <v>13</v>
      </c>
      <c r="E78" s="19">
        <v>24</v>
      </c>
      <c r="F78" s="19">
        <v>32</v>
      </c>
      <c r="G78" s="19">
        <v>33</v>
      </c>
      <c r="H78" s="19">
        <v>34</v>
      </c>
      <c r="I78" s="19">
        <v>51</v>
      </c>
      <c r="J78" s="19">
        <v>37</v>
      </c>
      <c r="K78" s="19">
        <v>39</v>
      </c>
      <c r="L78" s="19">
        <v>27</v>
      </c>
    </row>
    <row r="79" spans="1:17" ht="18" customHeight="1">
      <c r="A79" s="18" t="s">
        <v>22</v>
      </c>
      <c r="B79" s="19">
        <v>7</v>
      </c>
      <c r="C79" s="19">
        <v>18</v>
      </c>
      <c r="D79" s="19">
        <v>16</v>
      </c>
      <c r="E79" s="19">
        <v>17</v>
      </c>
      <c r="F79" s="19">
        <v>10</v>
      </c>
      <c r="G79" s="19">
        <v>7</v>
      </c>
      <c r="H79" s="19">
        <v>20</v>
      </c>
      <c r="I79" s="19">
        <v>14</v>
      </c>
      <c r="J79" s="19">
        <v>10</v>
      </c>
      <c r="K79" s="19">
        <v>5</v>
      </c>
      <c r="L79" s="19">
        <v>15</v>
      </c>
    </row>
    <row r="80" spans="1:17" ht="18" customHeight="1">
      <c r="A80" s="18" t="s">
        <v>23</v>
      </c>
      <c r="B80" s="19">
        <v>21</v>
      </c>
      <c r="C80" s="19">
        <v>31</v>
      </c>
      <c r="D80" s="19">
        <v>16</v>
      </c>
      <c r="E80" s="19">
        <v>17</v>
      </c>
      <c r="F80" s="19">
        <v>27</v>
      </c>
      <c r="G80" s="19">
        <v>19</v>
      </c>
      <c r="H80" s="19">
        <v>16</v>
      </c>
      <c r="I80" s="19">
        <v>8</v>
      </c>
      <c r="J80" s="19">
        <v>18</v>
      </c>
      <c r="K80" s="19">
        <v>10</v>
      </c>
      <c r="L80" s="19">
        <v>17</v>
      </c>
    </row>
    <row r="81" spans="1:17" ht="18" customHeight="1">
      <c r="A81" s="18" t="s">
        <v>24</v>
      </c>
      <c r="B81" s="19">
        <v>51</v>
      </c>
      <c r="C81" s="19">
        <v>114</v>
      </c>
      <c r="D81" s="19">
        <v>79</v>
      </c>
      <c r="E81" s="19">
        <v>73</v>
      </c>
      <c r="F81" s="19">
        <v>63</v>
      </c>
      <c r="G81" s="19">
        <v>89</v>
      </c>
      <c r="H81" s="19">
        <v>127</v>
      </c>
      <c r="I81" s="19">
        <v>72</v>
      </c>
      <c r="J81" s="19">
        <v>43</v>
      </c>
      <c r="K81" s="19">
        <v>60</v>
      </c>
      <c r="L81" s="19">
        <v>54</v>
      </c>
    </row>
    <row r="82" spans="1:17" ht="18" customHeight="1">
      <c r="A82" s="18" t="s">
        <v>25</v>
      </c>
      <c r="B82" s="19">
        <v>17</v>
      </c>
      <c r="C82" s="19">
        <v>33</v>
      </c>
      <c r="D82" s="19">
        <v>18</v>
      </c>
      <c r="E82" s="19">
        <v>10</v>
      </c>
      <c r="F82" s="19">
        <v>32</v>
      </c>
      <c r="G82" s="19">
        <v>18</v>
      </c>
      <c r="H82" s="19">
        <v>35</v>
      </c>
      <c r="I82" s="19">
        <v>22</v>
      </c>
      <c r="J82" s="19">
        <v>15</v>
      </c>
      <c r="K82" s="19">
        <v>9</v>
      </c>
      <c r="L82" s="19">
        <v>6</v>
      </c>
    </row>
    <row r="83" spans="1:17" ht="18" customHeight="1">
      <c r="A83" s="18" t="s">
        <v>26</v>
      </c>
      <c r="B83" s="19">
        <v>52</v>
      </c>
      <c r="C83" s="19">
        <v>32</v>
      </c>
      <c r="D83" s="19">
        <v>33</v>
      </c>
      <c r="E83" s="19">
        <v>39</v>
      </c>
      <c r="F83" s="19">
        <v>33</v>
      </c>
      <c r="G83" s="19">
        <v>38</v>
      </c>
      <c r="H83" s="19">
        <v>40</v>
      </c>
      <c r="I83" s="19">
        <v>29</v>
      </c>
      <c r="J83" s="19">
        <v>27</v>
      </c>
      <c r="K83" s="19">
        <v>19</v>
      </c>
      <c r="L83" s="19">
        <v>13</v>
      </c>
    </row>
    <row r="84" spans="1:17" ht="18" customHeight="1">
      <c r="A84" s="18" t="s">
        <v>27</v>
      </c>
      <c r="B84" s="19">
        <v>54</v>
      </c>
      <c r="C84" s="19">
        <v>69</v>
      </c>
      <c r="D84" s="19">
        <v>54</v>
      </c>
      <c r="E84" s="19">
        <v>22</v>
      </c>
      <c r="F84" s="19">
        <v>11</v>
      </c>
      <c r="G84" s="19">
        <v>33</v>
      </c>
      <c r="H84" s="19">
        <v>54</v>
      </c>
      <c r="I84" s="19">
        <v>48</v>
      </c>
      <c r="J84" s="19">
        <v>59</v>
      </c>
      <c r="K84" s="19">
        <v>49</v>
      </c>
      <c r="L84" s="19">
        <v>35</v>
      </c>
    </row>
    <row r="85" spans="1:17" ht="18" customHeight="1">
      <c r="A85" s="18" t="s">
        <v>28</v>
      </c>
      <c r="B85" s="19">
        <v>4</v>
      </c>
      <c r="C85" s="19">
        <v>17</v>
      </c>
      <c r="D85" s="19">
        <v>10</v>
      </c>
      <c r="E85" s="19">
        <v>6</v>
      </c>
      <c r="F85" s="19">
        <v>2</v>
      </c>
      <c r="G85" s="19">
        <v>2</v>
      </c>
      <c r="H85" s="19">
        <v>1</v>
      </c>
      <c r="I85" s="19">
        <v>3</v>
      </c>
      <c r="J85" s="19"/>
      <c r="K85" s="19">
        <v>2</v>
      </c>
      <c r="L85" s="19">
        <v>5</v>
      </c>
    </row>
    <row r="86" spans="1:17" ht="18" customHeight="1">
      <c r="A86" s="18" t="s">
        <v>29</v>
      </c>
      <c r="B86" s="19">
        <v>42</v>
      </c>
      <c r="C86" s="19">
        <v>81</v>
      </c>
      <c r="D86" s="19">
        <v>41</v>
      </c>
      <c r="E86" s="19">
        <v>53</v>
      </c>
      <c r="F86" s="19">
        <v>49</v>
      </c>
      <c r="G86" s="19">
        <v>37</v>
      </c>
      <c r="H86" s="19">
        <v>23</v>
      </c>
      <c r="I86" s="19">
        <v>23</v>
      </c>
      <c r="J86" s="19">
        <v>25</v>
      </c>
      <c r="K86" s="19">
        <v>19</v>
      </c>
      <c r="L86" s="19">
        <v>17</v>
      </c>
    </row>
    <row r="87" spans="1:17" ht="18" customHeight="1">
      <c r="A87" s="18" t="s">
        <v>30</v>
      </c>
      <c r="B87" s="19">
        <v>1</v>
      </c>
      <c r="C87" s="19">
        <v>2</v>
      </c>
      <c r="D87" s="19">
        <v>2</v>
      </c>
      <c r="E87" s="19">
        <v>4</v>
      </c>
      <c r="F87" s="19"/>
      <c r="G87" s="19">
        <v>2</v>
      </c>
      <c r="H87" s="19">
        <v>6</v>
      </c>
      <c r="I87" s="19">
        <v>6</v>
      </c>
      <c r="J87" s="19">
        <v>4</v>
      </c>
      <c r="K87" s="19">
        <v>6</v>
      </c>
      <c r="L87" s="19">
        <v>5</v>
      </c>
    </row>
    <row r="88" spans="1:17" ht="18" customHeight="1">
      <c r="A88" s="18" t="s">
        <v>31</v>
      </c>
      <c r="B88" s="19">
        <v>22</v>
      </c>
      <c r="C88" s="19">
        <v>10</v>
      </c>
      <c r="D88" s="19">
        <v>5</v>
      </c>
      <c r="E88" s="19">
        <v>4</v>
      </c>
      <c r="F88" s="19">
        <v>3</v>
      </c>
      <c r="G88" s="19">
        <v>16</v>
      </c>
      <c r="H88" s="19">
        <v>18</v>
      </c>
      <c r="I88" s="19">
        <v>16</v>
      </c>
      <c r="J88" s="19">
        <v>28</v>
      </c>
      <c r="K88" s="19">
        <v>17</v>
      </c>
      <c r="L88" s="19">
        <v>11</v>
      </c>
    </row>
    <row r="89" spans="1:17" ht="18" customHeight="1">
      <c r="A89" s="18" t="s">
        <v>32</v>
      </c>
      <c r="B89" s="19">
        <v>19</v>
      </c>
      <c r="C89" s="19">
        <v>46</v>
      </c>
      <c r="D89" s="19">
        <v>26</v>
      </c>
      <c r="E89" s="19">
        <v>18</v>
      </c>
      <c r="F89" s="19">
        <v>14</v>
      </c>
      <c r="G89" s="19">
        <v>19</v>
      </c>
      <c r="H89" s="19">
        <v>24</v>
      </c>
      <c r="I89" s="19">
        <v>23</v>
      </c>
      <c r="J89" s="19">
        <v>15</v>
      </c>
      <c r="K89" s="19">
        <v>14</v>
      </c>
      <c r="L89" s="19">
        <v>23</v>
      </c>
    </row>
    <row r="90" spans="1:17" ht="18" customHeight="1">
      <c r="A90" s="16" t="s">
        <v>33</v>
      </c>
      <c r="B90" s="21">
        <f t="shared" ref="B90:G90" si="14">SUM(B75:B89)</f>
        <v>390</v>
      </c>
      <c r="C90" s="21">
        <f t="shared" si="14"/>
        <v>578</v>
      </c>
      <c r="D90" s="21">
        <f t="shared" si="14"/>
        <v>420</v>
      </c>
      <c r="E90" s="21">
        <f t="shared" si="14"/>
        <v>395</v>
      </c>
      <c r="F90" s="21">
        <f t="shared" si="14"/>
        <v>396</v>
      </c>
      <c r="G90" s="21">
        <f t="shared" si="14"/>
        <v>455</v>
      </c>
      <c r="H90" s="21">
        <f t="shared" ref="H90:L90" si="15">SUM(H75:H89)</f>
        <v>535</v>
      </c>
      <c r="I90" s="21">
        <f t="shared" si="15"/>
        <v>470</v>
      </c>
      <c r="J90" s="21">
        <f t="shared" si="15"/>
        <v>390</v>
      </c>
      <c r="K90" s="21">
        <f t="shared" si="15"/>
        <v>344</v>
      </c>
      <c r="L90" s="21">
        <f t="shared" si="15"/>
        <v>293</v>
      </c>
      <c r="M90" s="22"/>
    </row>
    <row r="91" spans="1:17" ht="18" customHeight="1">
      <c r="A91" s="18" t="s">
        <v>34</v>
      </c>
      <c r="B91" s="19">
        <v>38</v>
      </c>
      <c r="C91" s="19">
        <v>34</v>
      </c>
      <c r="D91" s="19">
        <v>14</v>
      </c>
      <c r="E91" s="19">
        <v>7</v>
      </c>
      <c r="F91" s="19">
        <v>10</v>
      </c>
      <c r="G91" s="19">
        <v>10</v>
      </c>
      <c r="H91" s="19">
        <v>22</v>
      </c>
      <c r="I91" s="19">
        <v>18</v>
      </c>
      <c r="J91" s="19">
        <v>9</v>
      </c>
      <c r="K91" s="19">
        <v>9</v>
      </c>
      <c r="L91" s="19">
        <v>3</v>
      </c>
    </row>
    <row r="92" spans="1:17" ht="30" customHeight="1">
      <c r="A92" s="18" t="s">
        <v>35</v>
      </c>
      <c r="B92" s="19">
        <v>81</v>
      </c>
      <c r="C92" s="19">
        <v>75</v>
      </c>
      <c r="D92" s="19">
        <v>44</v>
      </c>
      <c r="E92" s="19">
        <v>21</v>
      </c>
      <c r="F92" s="19">
        <v>29</v>
      </c>
      <c r="G92" s="19">
        <v>32</v>
      </c>
      <c r="H92" s="19">
        <v>42</v>
      </c>
      <c r="I92" s="19">
        <v>39</v>
      </c>
      <c r="J92" s="19">
        <v>39</v>
      </c>
      <c r="K92" s="19">
        <v>24</v>
      </c>
      <c r="L92" s="19">
        <v>19</v>
      </c>
    </row>
    <row r="93" spans="1:17" ht="18" customHeight="1">
      <c r="A93" s="18" t="s">
        <v>36</v>
      </c>
      <c r="B93" s="19">
        <v>13</v>
      </c>
      <c r="C93" s="19">
        <v>10</v>
      </c>
      <c r="D93" s="19">
        <v>21</v>
      </c>
      <c r="E93" s="19">
        <v>14</v>
      </c>
      <c r="F93" s="19">
        <v>15</v>
      </c>
      <c r="G93" s="19">
        <v>9</v>
      </c>
      <c r="H93" s="19">
        <v>13</v>
      </c>
      <c r="I93" s="19">
        <v>12</v>
      </c>
      <c r="J93" s="19">
        <v>6</v>
      </c>
      <c r="K93" s="19">
        <v>12</v>
      </c>
      <c r="L93" s="19">
        <v>14</v>
      </c>
    </row>
    <row r="94" spans="1:17" ht="18" customHeight="1">
      <c r="A94" s="16" t="s">
        <v>37</v>
      </c>
      <c r="B94" s="21">
        <f t="shared" ref="B94:G94" si="16">SUM(B91:B93)</f>
        <v>132</v>
      </c>
      <c r="C94" s="21">
        <f t="shared" si="16"/>
        <v>119</v>
      </c>
      <c r="D94" s="21">
        <f t="shared" si="16"/>
        <v>79</v>
      </c>
      <c r="E94" s="21">
        <f t="shared" si="16"/>
        <v>42</v>
      </c>
      <c r="F94" s="21">
        <f t="shared" si="16"/>
        <v>54</v>
      </c>
      <c r="G94" s="21">
        <f t="shared" si="16"/>
        <v>51</v>
      </c>
      <c r="H94" s="21">
        <f t="shared" ref="H94:L94" si="17">SUM(H91:H93)</f>
        <v>77</v>
      </c>
      <c r="I94" s="21">
        <f t="shared" si="17"/>
        <v>69</v>
      </c>
      <c r="J94" s="21">
        <f t="shared" si="17"/>
        <v>54</v>
      </c>
      <c r="K94" s="21">
        <f t="shared" si="17"/>
        <v>45</v>
      </c>
      <c r="L94" s="21">
        <f t="shared" si="17"/>
        <v>36</v>
      </c>
      <c r="M94" s="22"/>
    </row>
    <row r="95" spans="1:17" ht="18" customHeight="1">
      <c r="A95" s="16" t="s">
        <v>38</v>
      </c>
      <c r="B95" s="21">
        <f>SUM(B90+B94)</f>
        <v>522</v>
      </c>
      <c r="C95" s="21">
        <f t="shared" ref="C95:G95" si="18">SUM(C90+C94)</f>
        <v>697</v>
      </c>
      <c r="D95" s="21">
        <f t="shared" si="18"/>
        <v>499</v>
      </c>
      <c r="E95" s="21">
        <f t="shared" si="18"/>
        <v>437</v>
      </c>
      <c r="F95" s="21">
        <f t="shared" si="18"/>
        <v>450</v>
      </c>
      <c r="G95" s="21">
        <f t="shared" si="18"/>
        <v>506</v>
      </c>
      <c r="H95" s="21">
        <f t="shared" ref="H95:L95" si="19">SUM(H90+H94)</f>
        <v>612</v>
      </c>
      <c r="I95" s="21">
        <f t="shared" si="19"/>
        <v>539</v>
      </c>
      <c r="J95" s="21">
        <f t="shared" si="19"/>
        <v>444</v>
      </c>
      <c r="K95" s="21">
        <f t="shared" si="19"/>
        <v>389</v>
      </c>
      <c r="L95" s="21">
        <f t="shared" si="19"/>
        <v>329</v>
      </c>
      <c r="M95" s="22"/>
      <c r="P95" s="31"/>
      <c r="Q95" s="31"/>
    </row>
    <row r="96" spans="1:17" s="31" customFormat="1" ht="25.5" customHeight="1">
      <c r="A96" s="52" t="s">
        <v>79</v>
      </c>
      <c r="B96" s="52"/>
      <c r="C96" s="52"/>
      <c r="D96" s="52"/>
      <c r="E96" s="52"/>
      <c r="F96" s="52"/>
      <c r="G96" s="52"/>
      <c r="H96" s="52"/>
      <c r="I96" s="52"/>
      <c r="J96" s="52"/>
      <c r="K96" s="52"/>
      <c r="P96" s="4"/>
      <c r="Q96" s="4"/>
    </row>
    <row r="97" spans="1:9">
      <c r="A97" s="27"/>
      <c r="B97" s="27"/>
      <c r="C97" s="27"/>
      <c r="D97" s="27"/>
      <c r="E97" s="27"/>
      <c r="F97" s="27"/>
      <c r="G97" s="27"/>
      <c r="H97" s="27"/>
      <c r="I97" s="27"/>
    </row>
    <row r="98" spans="1:9">
      <c r="A98" s="27"/>
      <c r="B98" s="27"/>
      <c r="C98" s="27"/>
      <c r="D98" s="27"/>
      <c r="E98" s="27"/>
      <c r="F98" s="27"/>
      <c r="G98" s="27"/>
      <c r="H98" s="27"/>
      <c r="I98" s="27"/>
    </row>
    <row r="99" spans="1:9">
      <c r="A99" s="27"/>
      <c r="B99" s="27"/>
      <c r="C99" s="27"/>
      <c r="D99" s="27"/>
      <c r="E99" s="27"/>
      <c r="F99" s="27"/>
      <c r="G99" s="27"/>
      <c r="H99" s="27"/>
      <c r="I99" s="27"/>
    </row>
    <row r="100" spans="1:9">
      <c r="A100" s="27"/>
      <c r="B100" s="27"/>
      <c r="C100" s="27"/>
      <c r="D100" s="27"/>
      <c r="E100" s="27"/>
      <c r="F100" s="27"/>
      <c r="G100" s="27"/>
      <c r="H100" s="27"/>
      <c r="I100" s="27"/>
    </row>
  </sheetData>
  <mergeCells count="7">
    <mergeCell ref="B8:J8"/>
    <mergeCell ref="B10:I10"/>
    <mergeCell ref="B12:J12"/>
    <mergeCell ref="A96:K96"/>
    <mergeCell ref="A71:K71"/>
    <mergeCell ref="A46:K46"/>
    <mergeCell ref="A20:K20"/>
  </mergeCells>
  <pageMargins left="0.70866141732283472" right="0.70866141732283472" top="0.74803149606299213" bottom="0.74803149606299213" header="0.31496062992125984" footer="0.31496062992125984"/>
  <pageSetup paperSize="9" scale="73" fitToHeight="0" orientation="portrait" r:id="rId1"/>
  <headerFooter>
    <oddFooter>&amp;R&amp;P</oddFooter>
  </headerFooter>
  <rowBreaks count="1" manualBreakCount="1">
    <brk id="47"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Assault definitions</vt:lpstr>
      <vt:lpstr>Summary</vt:lpstr>
      <vt:lpstr>Prisoner on Staff Assaults</vt:lpstr>
      <vt:lpstr>Prisoner on Prisoner Assaults</vt:lpstr>
      <vt:lpstr>'Prisoner on Prisoner Assaults'!Print_Area</vt:lpstr>
      <vt:lpstr>'Prisoner on Staff Assaults'!Print_Area</vt:lpstr>
      <vt:lpstr>Summary!Print_Area</vt:lpstr>
    </vt:vector>
  </TitlesOfParts>
  <Company>Department of Corrections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MOODLEY, Mario (WELLHO)</dc:creator>
  <cp:lastModifiedBy>Sheetal Naidu (PONEKE)</cp:lastModifiedBy>
  <cp:lastPrinted>2025-02-11T21:09:37Z</cp:lastPrinted>
  <dcterms:created xsi:type="dcterms:W3CDTF">2023-01-26T00:39:56Z</dcterms:created>
  <dcterms:modified xsi:type="dcterms:W3CDTF">2026-04-13T22:11:20Z</dcterms:modified>
</cp:coreProperties>
</file>